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原件校验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<sst xmlns="http://schemas.openxmlformats.org/spreadsheetml/2006/main" count="35" uniqueCount="27">
  <si>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r>
      <t>2024</t>
    </r>
    <r>
      <rPr>
        <sz val="24"/>
        <rFont val="方正小标宋简体"/>
        <charset val="134"/>
      </rPr>
      <t>年下半年中共成都市委政策研究室所属</t>
    </r>
    <r>
      <rPr>
        <sz val="24"/>
        <rFont val="Times New Roman"/>
        <charset val="134"/>
      </rPr>
      <t>1</t>
    </r>
    <r>
      <rPr>
        <sz val="24"/>
        <rFont val="方正小标宋简体"/>
        <charset val="134"/>
      </rPr>
      <t>家事业单位公开招聘</t>
    </r>
    <r>
      <rPr>
        <sz val="24"/>
        <rFont val="Times New Roman"/>
        <charset val="134"/>
      </rPr>
      <t>1</t>
    </r>
    <r>
      <rPr>
        <sz val="24"/>
        <rFont val="方正小标宋简体"/>
        <charset val="134"/>
      </rPr>
      <t>名工作人员</t>
    </r>
    <r>
      <rPr>
        <sz val="24"/>
        <rFont val="Times New Roman"/>
        <charset val="134"/>
      </rPr>
      <t xml:space="preserve">
</t>
    </r>
    <r>
      <rPr>
        <sz val="24"/>
        <rFont val="方正小标宋简体"/>
        <charset val="134"/>
      </rPr>
      <t>进入面试原件核对校验人员名单</t>
    </r>
  </si>
  <si>
    <r>
      <rPr>
        <sz val="11"/>
        <rFont val="黑体"/>
        <charset val="134"/>
      </rPr>
      <t>姓名</t>
    </r>
  </si>
  <si>
    <r>
      <rPr>
        <sz val="11"/>
        <rFont val="黑体"/>
        <charset val="134"/>
      </rPr>
      <t>准考证号</t>
    </r>
  </si>
  <si>
    <r>
      <rPr>
        <sz val="11"/>
        <rFont val="黑体"/>
        <charset val="134"/>
      </rPr>
      <t>报考职位</t>
    </r>
  </si>
  <si>
    <r>
      <rPr>
        <sz val="11"/>
        <rFont val="黑体"/>
        <charset val="134"/>
      </rPr>
      <t>职位编码</t>
    </r>
  </si>
  <si>
    <r>
      <rPr>
        <sz val="11"/>
        <rFont val="黑体"/>
        <charset val="134"/>
      </rPr>
      <t>《职业能力倾向测验》</t>
    </r>
  </si>
  <si>
    <r>
      <rPr>
        <sz val="11"/>
        <rFont val="黑体"/>
        <charset val="134"/>
      </rPr>
      <t>《公共能力素质》</t>
    </r>
  </si>
  <si>
    <r>
      <rPr>
        <sz val="11"/>
        <rFont val="黑体"/>
        <charset val="134"/>
      </rPr>
      <t>《调研与文稿能力测验》</t>
    </r>
  </si>
  <si>
    <r>
      <rPr>
        <sz val="11"/>
        <rFont val="黑体"/>
        <charset val="134"/>
      </rPr>
      <t>政策性加分</t>
    </r>
  </si>
  <si>
    <r>
      <rPr>
        <sz val="11"/>
        <rFont val="黑体"/>
        <charset val="134"/>
      </rPr>
      <t>最后得分</t>
    </r>
  </si>
  <si>
    <r>
      <rPr>
        <sz val="11"/>
        <rFont val="黑体"/>
        <charset val="134"/>
      </rPr>
      <t>排名</t>
    </r>
  </si>
  <si>
    <r>
      <rPr>
        <sz val="11"/>
        <rFont val="黑体"/>
        <charset val="134"/>
      </rPr>
      <t>是否进入面试原件校验</t>
    </r>
  </si>
  <si>
    <r>
      <rPr>
        <sz val="11"/>
        <rFont val="黑体"/>
        <charset val="134"/>
      </rPr>
      <t>全市公共行业</t>
    </r>
    <r>
      <rPr>
        <sz val="11"/>
        <color theme="1"/>
        <rFont val="Times New Roman"/>
        <charset val="134"/>
      </rPr>
      <t>A</t>
    </r>
    <r>
      <rPr>
        <sz val="11"/>
        <color theme="1"/>
        <rFont val="黑体"/>
        <charset val="134"/>
      </rPr>
      <t>类参考人员平均分</t>
    </r>
  </si>
  <si>
    <t>招聘单位专业科目参考人员平均分</t>
  </si>
  <si>
    <r>
      <rPr>
        <sz val="11"/>
        <rFont val="黑体"/>
        <charset val="134"/>
      </rPr>
      <t>笔试总成绩（含政策性加分）最低合格分数线</t>
    </r>
  </si>
  <si>
    <r>
      <rPr>
        <sz val="11"/>
        <rFont val="宋体"/>
        <charset val="134"/>
      </rPr>
      <t>张薇</t>
    </r>
  </si>
  <si>
    <t>24572030308</t>
  </si>
  <si>
    <r>
      <rPr>
        <sz val="11"/>
        <rFont val="宋体"/>
        <charset val="134"/>
      </rPr>
      <t>研究岗</t>
    </r>
  </si>
  <si>
    <r>
      <rPr>
        <sz val="10"/>
        <rFont val="宋体"/>
        <charset val="134"/>
      </rPr>
      <t>是</t>
    </r>
  </si>
  <si>
    <r>
      <rPr>
        <sz val="11"/>
        <rFont val="宋体"/>
        <charset val="134"/>
      </rPr>
      <t>杨年尧</t>
    </r>
  </si>
  <si>
    <t>24572030129</t>
  </si>
  <si>
    <r>
      <rPr>
        <sz val="11"/>
        <rFont val="宋体"/>
        <charset val="134"/>
      </rPr>
      <t>张萌</t>
    </r>
  </si>
  <si>
    <t>24572030402</t>
  </si>
  <si>
    <r>
      <rPr>
        <sz val="11"/>
        <rFont val="宋体"/>
        <charset val="134"/>
      </rPr>
      <t>陈思源</t>
    </r>
  </si>
  <si>
    <t>24572030309</t>
  </si>
  <si>
    <r>
      <rPr>
        <sz val="11"/>
        <color indexed="8"/>
        <rFont val="宋体"/>
        <charset val="134"/>
      </rPr>
      <t>裴定坤</t>
    </r>
  </si>
  <si>
    <t>24572030403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</si>
</sst>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24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1"/>
      <name val="黑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24"/>
      <name val="方正小标宋简体"/>
      <charset val="134"/>
    </font>
    <font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horizontal="center" vertical="center"/>
    </xf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6" fillId="0" borderId="1" xfId="49" applyNumberFormat="1" applyFont="1" applyFill="1" applyBorder="1" applyAlignment="1" applyProtection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zoomScale="115" zoomScaleNormal="115" workbookViewId="0">
      <selection activeCell="M14" sqref="M14"/>
    </sheetView>
  </sheetViews>
  <sheetFormatPr defaultColWidth="9" defaultRowHeight="15" outlineLevelRow="6"/>
  <cols>
    <col min="1" max="1" width="9" style="1"/>
    <col min="2" max="2" width="15.65" style="1" customWidth="1"/>
    <col min="3" max="3" width="9.125" style="1" customWidth="1"/>
    <col min="4" max="4" width="12.2833333333333" style="1" customWidth="1"/>
    <col min="5" max="5" width="11.4083333333333" style="2" customWidth="1"/>
    <col min="6" max="6" width="11.875" style="2" customWidth="1"/>
    <col min="7" max="7" width="13.875" style="2" customWidth="1"/>
    <col min="8" max="8" width="10.65" style="2" customWidth="1"/>
    <col min="9" max="9" width="11.5083333333333" style="2" customWidth="1"/>
    <col min="10" max="10" width="5.5" style="2" customWidth="1"/>
    <col min="11" max="12" width="11.5" style="2" customWidth="1"/>
    <col min="13" max="13" width="11.8416666666667" style="1" customWidth="1"/>
    <col min="14" max="14" width="15.65" style="1" customWidth="1"/>
    <col min="15" max="16384" width="9" style="1"/>
  </cols>
  <sheetData>
    <row r="1" ht="10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51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10" t="s">
        <v>11</v>
      </c>
      <c r="L2" s="5" t="s">
        <v>12</v>
      </c>
      <c r="M2" s="11" t="s">
        <v>13</v>
      </c>
      <c r="N2" s="5" t="s">
        <v>14</v>
      </c>
    </row>
    <row r="3" ht="33" customHeight="1" spans="1:14">
      <c r="A3" s="6" t="s">
        <v>15</v>
      </c>
      <c r="B3" s="6" t="s">
        <v>16</v>
      </c>
      <c r="C3" s="6" t="s">
        <v>17</v>
      </c>
      <c r="D3" s="6">
        <v>11201001</v>
      </c>
      <c r="E3" s="6">
        <v>57.9</v>
      </c>
      <c r="F3" s="6">
        <v>66.8</v>
      </c>
      <c r="G3" s="7">
        <v>87.12</v>
      </c>
      <c r="H3" s="4">
        <v>0</v>
      </c>
      <c r="I3" s="12">
        <f>(E3*50%+F3*50%)*40%+G3*60%+H3</f>
        <v>77.212</v>
      </c>
      <c r="J3" s="4">
        <v>1</v>
      </c>
      <c r="K3" s="13" t="s">
        <v>18</v>
      </c>
      <c r="L3" s="14">
        <v>51.12</v>
      </c>
      <c r="M3" s="14">
        <v>77.79</v>
      </c>
      <c r="N3" s="14">
        <f>L3*40%+M3*60%</f>
        <v>67.122</v>
      </c>
    </row>
    <row r="4" ht="33" customHeight="1" spans="1:14">
      <c r="A4" s="6" t="s">
        <v>19</v>
      </c>
      <c r="B4" s="6" t="s">
        <v>20</v>
      </c>
      <c r="C4" s="6" t="s">
        <v>17</v>
      </c>
      <c r="D4" s="6">
        <v>11201001</v>
      </c>
      <c r="E4" s="6">
        <v>61.2</v>
      </c>
      <c r="F4" s="6">
        <v>67.5</v>
      </c>
      <c r="G4" s="7">
        <v>84.32</v>
      </c>
      <c r="H4" s="4">
        <v>0</v>
      </c>
      <c r="I4" s="12">
        <f>(E4*50%+F4*50%)*40%+G4*60%+H4</f>
        <v>76.332</v>
      </c>
      <c r="J4" s="4">
        <v>2</v>
      </c>
      <c r="K4" s="13" t="s">
        <v>18</v>
      </c>
      <c r="L4" s="15"/>
      <c r="M4" s="15"/>
      <c r="N4" s="15"/>
    </row>
    <row r="5" ht="33" customHeight="1" spans="1:14">
      <c r="A5" s="6" t="s">
        <v>21</v>
      </c>
      <c r="B5" s="6" t="s">
        <v>22</v>
      </c>
      <c r="C5" s="6" t="s">
        <v>17</v>
      </c>
      <c r="D5" s="6">
        <v>11201001</v>
      </c>
      <c r="E5" s="6">
        <v>60</v>
      </c>
      <c r="F5" s="6">
        <v>65.9</v>
      </c>
      <c r="G5" s="7">
        <v>84.2</v>
      </c>
      <c r="H5" s="4">
        <v>0</v>
      </c>
      <c r="I5" s="12">
        <f>(E5*50%+F5*50%)*40%+G5*60%+H5</f>
        <v>75.7</v>
      </c>
      <c r="J5" s="4">
        <v>3</v>
      </c>
      <c r="K5" s="13" t="s">
        <v>18</v>
      </c>
      <c r="L5" s="15"/>
      <c r="M5" s="15"/>
      <c r="N5" s="15"/>
    </row>
    <row r="6" ht="33" customHeight="1" spans="1:14">
      <c r="A6" s="6" t="s">
        <v>23</v>
      </c>
      <c r="B6" s="6" t="s">
        <v>24</v>
      </c>
      <c r="C6" s="6" t="s">
        <v>17</v>
      </c>
      <c r="D6" s="6">
        <v>11201001</v>
      </c>
      <c r="E6" s="6">
        <v>62.7</v>
      </c>
      <c r="F6" s="6">
        <v>54.5</v>
      </c>
      <c r="G6" s="7">
        <v>85.44</v>
      </c>
      <c r="H6" s="4">
        <v>0</v>
      </c>
      <c r="I6" s="12">
        <f>(E6*50%+F6*50%)*40%+G6*60%+H6</f>
        <v>74.704</v>
      </c>
      <c r="J6" s="4">
        <v>4</v>
      </c>
      <c r="K6" s="13" t="s">
        <v>18</v>
      </c>
      <c r="L6" s="15"/>
      <c r="M6" s="15"/>
      <c r="N6" s="15"/>
    </row>
    <row r="7" ht="33" customHeight="1" spans="1:14">
      <c r="A7" s="8" t="s">
        <v>25</v>
      </c>
      <c r="B7" s="8" t="s">
        <v>26</v>
      </c>
      <c r="C7" s="6" t="s">
        <v>17</v>
      </c>
      <c r="D7" s="6">
        <v>11201001</v>
      </c>
      <c r="E7" s="8">
        <v>62.9</v>
      </c>
      <c r="F7" s="8">
        <v>53.7</v>
      </c>
      <c r="G7" s="9">
        <v>77.48</v>
      </c>
      <c r="H7" s="4">
        <v>4</v>
      </c>
      <c r="I7" s="12">
        <f>(E7*50%+F7*50%)*40%+G7*60%+H7</f>
        <v>73.808</v>
      </c>
      <c r="J7" s="4">
        <v>5</v>
      </c>
      <c r="K7" s="13" t="s">
        <v>18</v>
      </c>
      <c r="L7" s="16"/>
      <c r="M7" s="16"/>
      <c r="N7" s="16"/>
    </row>
  </sheetData>
  <mergeCells count="4">
    <mergeCell ref="A1:N1"/>
    <mergeCell ref="L3:L7"/>
    <mergeCell ref="M3:M7"/>
    <mergeCell ref="N3:N7"/>
  </mergeCells>
  <pageMargins left="1" right="1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原件校验名单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夏雪</cp:lastModifiedBy>
  <dcterms:created xsi:type="dcterms:W3CDTF">2006-09-16T00:00:00Z</dcterms:created>
  <dcterms:modified xsi:type="dcterms:W3CDTF">2024-11-18T02:32:26Z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C8ECC5761A3C4FEAA9E5861CE63FC83C</vt:lpwstr>
  </property>
  <property fmtid="{D5CDD505-2E9C-101B-9397-08002B2CF9AE}" pid="3" name="KSOProductBuildVer">
    <vt:lpwstr>2052-12.1.0.18608</vt:lpwstr>
  </property>
</Properties>
</file>