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<sst xmlns="http://schemas.openxmlformats.org/spreadsheetml/2006/main" count="47" uniqueCount="32">
  <si>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r>
      <t>昆明市住房和城乡建设局直属事业单位</t>
    </r>
    <r>
      <rPr>
        <b/>
        <sz val="18"/>
        <color theme="1"/>
        <rFont val="Times New Roman"/>
        <family val="1"/>
        <charset val="0"/>
      </rPr>
      <t>2024</t>
    </r>
    <r>
      <rPr>
        <b/>
        <sz val="18"/>
        <color rgb="FF000000"/>
        <rFont val="宋体"/>
        <family val="1"/>
        <charset val="0"/>
      </rPr>
      <t>年公开选调工作人员拟进入体检考察人员名册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</si>
  <si>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</si>
  <si>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准考证号</t>
    </r>
  </si>
  <si>
    <r>
      <rPr>
        <b/>
        <sz val="12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</si>
  <si>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</si>
  <si>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</si>
  <si>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招聘计划数</t>
    </r>
  </si>
  <si>
    <r>
      <t>笔试百分制成绩（职业能力倾向测验成绩</t>
    </r>
    <r>
      <rPr>
        <b/>
        <sz val="12"/>
        <rFont val="Times New Roman"/>
        <family val="1"/>
        <charset val="0"/>
      </rPr>
      <t>*50%+</t>
    </r>
    <r>
      <rPr>
        <b/>
        <sz val="12"/>
        <rFont val="宋体"/>
        <family val="1"/>
        <charset val="0"/>
      </rPr>
      <t>综合应用能力成绩</t>
    </r>
    <r>
      <rPr>
        <b/>
        <sz val="12"/>
        <rFont val="Times New Roman"/>
        <family val="1"/>
        <charset val="0"/>
      </rPr>
      <t>*50%</t>
    </r>
    <r>
      <rPr>
        <b/>
        <sz val="12"/>
        <rFont val="宋体"/>
        <family val="1"/>
        <charset val="0"/>
      </rPr>
      <t>）</t>
    </r>
  </si>
  <si>
    <r>
      <rPr>
        <b/>
        <sz val="12"/>
        <color indexed="8"/>
        <rFont val="宋体"/>
        <charset val="134"/>
      </rPr>
      <t>面试成绩</t>
    </r>
  </si>
  <si>
    <r>
      <rPr>
        <b/>
        <sz val="12"/>
        <color indexed="8"/>
        <rFont val="宋体"/>
        <charset val="134"/>
      </rPr>
      <t>综合成绩</t>
    </r>
    <r>
      <rPr>
        <b/>
        <sz val="12"/>
        <color theme="1"/>
        <rFont val="Times New Roman"/>
        <family val="1"/>
        <charset val="0"/>
      </rPr>
      <t xml:space="preserve">
</t>
    </r>
    <r>
      <rPr>
        <b/>
        <sz val="12"/>
        <color indexed="8"/>
        <rFont val="宋体"/>
        <charset val="134"/>
      </rPr>
      <t>（笔试成绩</t>
    </r>
    <r>
      <rPr>
        <b/>
        <sz val="12"/>
        <color theme="1"/>
        <rFont val="Times New Roman"/>
        <family val="1"/>
        <charset val="0"/>
      </rPr>
      <t>*40%+</t>
    </r>
    <r>
      <rPr>
        <b/>
        <sz val="12"/>
        <color indexed="8"/>
        <rFont val="宋体"/>
        <charset val="134"/>
      </rPr>
      <t>面试成绩</t>
    </r>
    <r>
      <rPr>
        <b/>
        <sz val="12"/>
        <color theme="1"/>
        <rFont val="Times New Roman"/>
        <family val="1"/>
        <charset val="0"/>
      </rPr>
      <t>*60%</t>
    </r>
    <r>
      <rPr>
        <b/>
        <sz val="12"/>
        <color indexed="8"/>
        <rFont val="宋体"/>
        <charset val="134"/>
      </rPr>
      <t>）</t>
    </r>
  </si>
  <si>
    <r>
      <rPr>
        <b/>
        <sz val="12"/>
        <color indexed="8"/>
        <rFont val="宋体"/>
        <charset val="134"/>
      </rPr>
      <t>岗位排名</t>
    </r>
  </si>
  <si>
    <t>是否进入体检考察环节</t>
  </si>
  <si>
    <t>15301001512</t>
  </si>
  <si>
    <t>昆明市建设工程定额站</t>
  </si>
  <si>
    <t>工程造价管理岗</t>
  </si>
  <si>
    <t>A2024033</t>
  </si>
  <si>
    <t>是</t>
  </si>
  <si>
    <t>15301005519</t>
  </si>
  <si>
    <t>A2024034</t>
  </si>
  <si>
    <t>15301005023</t>
  </si>
  <si>
    <t>昆明市建设工程质量安全监督管理总站</t>
  </si>
  <si>
    <t>工程监督岗</t>
  </si>
  <si>
    <t>A2024035</t>
  </si>
  <si>
    <t>15301003307</t>
  </si>
  <si>
    <t>15301009126</t>
  </si>
  <si>
    <r>
      <rPr>
        <sz val="11"/>
        <color indexed="8"/>
        <rFont val="宋体"/>
        <charset val="134"/>
      </rPr>
      <t>昆明市房屋交易产权管理处</t>
    </r>
  </si>
  <si>
    <r>
      <rPr>
        <sz val="11"/>
        <color indexed="8"/>
        <rFont val="宋体"/>
        <charset val="134"/>
      </rPr>
      <t>综合管理岗</t>
    </r>
  </si>
  <si>
    <t>A2024036</t>
  </si>
  <si>
    <r>
      <rPr>
        <sz val="11"/>
        <color indexed="8"/>
        <rFont val="宋体"/>
        <charset val="134"/>
      </rPr>
      <t>是</t>
    </r>
  </si>
  <si>
    <t>A2024037</t>
  </si>
  <si>
    <r>
      <rPr>
        <sz val="16"/>
        <color indexed="8"/>
        <rFont val="方正小标宋_GBK"/>
        <family val="4"/>
        <charset val="134"/>
      </rPr>
      <t>公示期自</t>
    </r>
    <r>
      <rPr>
        <sz val="16"/>
        <color theme="1"/>
        <rFont val="Times New Roman"/>
        <family val="1"/>
        <charset val="0"/>
      </rPr>
      <t>2024</t>
    </r>
    <r>
      <rPr>
        <sz val="16"/>
        <color indexed="8"/>
        <rFont val="方正小标宋_GBK"/>
        <family val="4"/>
        <charset val="134"/>
      </rPr>
      <t>年</t>
    </r>
    <r>
      <rPr>
        <sz val="16"/>
        <color theme="1"/>
        <rFont val="Times New Roman"/>
        <family val="1"/>
        <charset val="0"/>
      </rPr>
      <t>11</t>
    </r>
    <r>
      <rPr>
        <sz val="16"/>
        <color indexed="8"/>
        <rFont val="方正小标宋_GBK"/>
        <family val="4"/>
        <charset val="134"/>
      </rPr>
      <t>月</t>
    </r>
    <r>
      <rPr>
        <sz val="16"/>
        <color theme="1"/>
        <rFont val="Times New Roman"/>
        <family val="1"/>
        <charset val="0"/>
      </rPr>
      <t>19</t>
    </r>
    <r>
      <rPr>
        <sz val="16"/>
        <color indexed="8"/>
        <rFont val="方正小标宋_GBK"/>
        <family val="4"/>
        <charset val="134"/>
      </rPr>
      <t>日</t>
    </r>
    <r>
      <rPr>
        <sz val="16"/>
        <color theme="1"/>
        <rFont val="Times New Roman"/>
        <family val="1"/>
        <charset val="0"/>
      </rPr>
      <t>—11</t>
    </r>
    <r>
      <rPr>
        <sz val="16"/>
        <color indexed="8"/>
        <rFont val="方正小标宋_GBK"/>
        <family val="4"/>
        <charset val="134"/>
      </rPr>
      <t>月</t>
    </r>
    <r>
      <rPr>
        <sz val="16"/>
        <color theme="1"/>
        <rFont val="Times New Roman"/>
        <family val="1"/>
        <charset val="0"/>
      </rPr>
      <t>21</t>
    </r>
    <r>
      <rPr>
        <sz val="16"/>
        <color indexed="8"/>
        <rFont val="方正小标宋_GBK"/>
        <family val="4"/>
        <charset val="134"/>
      </rPr>
      <t>日（</t>
    </r>
    <r>
      <rPr>
        <sz val="16"/>
        <color theme="1"/>
        <rFont val="Times New Roman"/>
        <family val="1"/>
        <charset val="0"/>
      </rPr>
      <t>3</t>
    </r>
    <r>
      <rPr>
        <sz val="16"/>
        <color indexed="8"/>
        <rFont val="方正小标宋_GBK"/>
        <family val="4"/>
        <charset val="134"/>
      </rPr>
      <t>个工作日），公示期间如有异议，请与昆明市住房和城乡建设局组织人事处联系，联系电话：</t>
    </r>
    <r>
      <rPr>
        <sz val="16"/>
        <color theme="1"/>
        <rFont val="Times New Roman"/>
        <family val="1"/>
        <charset val="0"/>
      </rPr>
      <t>0871——63135659</t>
    </r>
    <r>
      <rPr>
        <sz val="16"/>
        <color indexed="8"/>
        <rFont val="方正小标宋_GBK"/>
        <family val="4"/>
        <charset val="134"/>
      </rPr>
      <t>。</t>
    </r>
  </si>
  <si>
    <r>
      <t xml:space="preserve">                                                     </t>
    </r>
    <r>
      <rPr>
        <sz val="14"/>
        <color indexed="8"/>
        <rFont val="宋体"/>
        <charset val="134"/>
      </rPr>
      <t>昆明市住房和城乡建设局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</si>
</sst>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8"/>
      <color rgb="FF000000"/>
      <name val="宋体"/>
      <family val="1"/>
      <charset val="0"/>
    </font>
    <font>
      <b/>
      <sz val="18"/>
      <color theme="1"/>
      <name val="Times New Roman"/>
      <family val="1"/>
      <charset val="0"/>
    </font>
    <font>
      <b/>
      <sz val="12"/>
      <name val="Times New Roman"/>
      <family val="1"/>
      <charset val="0"/>
    </font>
    <font>
      <b/>
      <sz val="12"/>
      <name val="宋体"/>
      <family val="1"/>
      <charset val="0"/>
    </font>
    <font>
      <b/>
      <sz val="12"/>
      <color theme="1"/>
      <name val="Times New Roman"/>
      <family val="1"/>
      <charset val="0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family val="3"/>
      <charset val="134"/>
    </font>
    <font>
      <sz val="11"/>
      <color theme="1"/>
      <name val="Times New Roman"/>
      <family val="1"/>
      <charset val="0"/>
    </font>
    <font>
      <sz val="12"/>
      <color theme="1"/>
      <name val="Times New Roman"/>
      <family val="1"/>
      <charset val="0"/>
    </font>
    <font>
      <sz val="16"/>
      <color theme="1"/>
      <name val="Times New Roman"/>
      <family val="1"/>
      <charset val="0"/>
    </font>
    <font>
      <sz val="14"/>
      <color theme="1"/>
      <name val="Times New Roman"/>
      <family val="1"/>
      <charset val="0"/>
    </font>
    <font>
      <b/>
      <sz val="12"/>
      <color rgb="FF000000"/>
      <name val="宋体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方正小标宋_GBK"/>
      <family val="4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1" fontId="13" fillId="0" borderId="0" xfId="0" applyNumberFormat="1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3" sqref="O3"/>
    </sheetView>
  </sheetViews>
  <sheetFormatPr defaultColWidth="9" defaultRowHeight="13.5"/>
  <cols>
    <col min="1" max="1" width="7.5" style="1" customWidth="1"/>
    <col min="2" max="2" width="14.375" style="1" customWidth="1"/>
    <col min="3" max="3" width="33.875" style="1" customWidth="1"/>
    <col min="4" max="4" width="15.625" style="1" customWidth="1"/>
    <col min="5" max="5" width="11.625" style="1" customWidth="1"/>
    <col min="6" max="6" width="8.5" style="1" customWidth="1"/>
    <col min="7" max="7" width="14.6666666666667" style="1" customWidth="1"/>
    <col min="8" max="8" width="10.875" style="1" customWidth="1"/>
    <col min="9" max="9" width="11.25" style="1" customWidth="1"/>
    <col min="10" max="10" width="15.625" style="1" customWidth="1"/>
    <col min="11" max="11" width="17.375" style="1" customWidth="1"/>
    <col min="12" max="16384" width="9" style="1"/>
  </cols>
  <sheetData>
    <row r="1" ht="60.7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30" t="s">
        <v>11</v>
      </c>
    </row>
    <row r="3" ht="35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1</v>
      </c>
      <c r="G3" s="15">
        <v>76.17</v>
      </c>
      <c r="H3" s="15">
        <v>81.96</v>
      </c>
      <c r="I3" s="20">
        <f>G3*0.4+H3*0.6</f>
        <v>79.644</v>
      </c>
      <c r="J3" s="14">
        <v>1</v>
      </c>
      <c r="K3" s="31" t="s">
        <v>16</v>
      </c>
    </row>
    <row r="4" ht="35" customHeight="1" spans="1:11">
      <c r="A4" s="9">
        <v>2</v>
      </c>
      <c r="B4" s="10" t="s">
        <v>17</v>
      </c>
      <c r="C4" s="11" t="s">
        <v>13</v>
      </c>
      <c r="D4" s="12" t="s">
        <v>14</v>
      </c>
      <c r="E4" s="13" t="s">
        <v>18</v>
      </c>
      <c r="F4" s="16">
        <v>1</v>
      </c>
      <c r="G4" s="15">
        <v>70.95</v>
      </c>
      <c r="H4" s="15">
        <v>82.54</v>
      </c>
      <c r="I4" s="20">
        <f>G4*0.4+H4*0.6</f>
        <v>77.904</v>
      </c>
      <c r="J4" s="14">
        <v>1</v>
      </c>
      <c r="K4" s="31" t="s">
        <v>16</v>
      </c>
    </row>
    <row r="5" ht="35" customHeight="1" spans="1:11">
      <c r="A5" s="9">
        <v>3</v>
      </c>
      <c r="B5" s="17" t="s">
        <v>19</v>
      </c>
      <c r="C5" s="18" t="s">
        <v>20</v>
      </c>
      <c r="D5" s="18" t="s">
        <v>21</v>
      </c>
      <c r="E5" s="17" t="s">
        <v>22</v>
      </c>
      <c r="F5" s="19">
        <v>3</v>
      </c>
      <c r="G5" s="20">
        <v>69.77</v>
      </c>
      <c r="H5" s="21">
        <v>82.44</v>
      </c>
      <c r="I5" s="20">
        <v>77.372</v>
      </c>
      <c r="J5" s="32">
        <v>1</v>
      </c>
      <c r="K5" s="18" t="s">
        <v>16</v>
      </c>
    </row>
    <row r="6" ht="35" customHeight="1" spans="1:11">
      <c r="A6" s="9">
        <v>4</v>
      </c>
      <c r="B6" s="17" t="s">
        <v>23</v>
      </c>
      <c r="C6" s="18" t="s">
        <v>20</v>
      </c>
      <c r="D6" s="18" t="s">
        <v>21</v>
      </c>
      <c r="E6" s="17" t="s">
        <v>22</v>
      </c>
      <c r="F6" s="19">
        <v>3</v>
      </c>
      <c r="G6" s="20">
        <v>69.775</v>
      </c>
      <c r="H6" s="21">
        <v>80.92</v>
      </c>
      <c r="I6" s="20">
        <v>76.462</v>
      </c>
      <c r="J6" s="32">
        <v>2</v>
      </c>
      <c r="K6" s="18" t="s">
        <v>16</v>
      </c>
    </row>
    <row r="7" ht="35" customHeight="1" spans="1:11">
      <c r="A7" s="9">
        <v>5</v>
      </c>
      <c r="B7" s="17" t="s">
        <v>24</v>
      </c>
      <c r="C7" s="18" t="s">
        <v>20</v>
      </c>
      <c r="D7" s="18" t="s">
        <v>21</v>
      </c>
      <c r="E7" s="17" t="s">
        <v>22</v>
      </c>
      <c r="F7" s="19">
        <v>3</v>
      </c>
      <c r="G7" s="20">
        <v>62.895</v>
      </c>
      <c r="H7" s="21">
        <v>82.2</v>
      </c>
      <c r="I7" s="20">
        <v>74.478</v>
      </c>
      <c r="J7" s="32">
        <v>3</v>
      </c>
      <c r="K7" s="18" t="s">
        <v>16</v>
      </c>
    </row>
    <row r="8" ht="35" customHeight="1" spans="1:11">
      <c r="A8" s="9">
        <v>6</v>
      </c>
      <c r="B8" s="22">
        <v>15301005420</v>
      </c>
      <c r="C8" s="23" t="s">
        <v>25</v>
      </c>
      <c r="D8" s="23" t="s">
        <v>26</v>
      </c>
      <c r="E8" s="23" t="s">
        <v>27</v>
      </c>
      <c r="F8" s="22">
        <v>1</v>
      </c>
      <c r="G8" s="24">
        <f>147.02*0.5</f>
        <v>73.51</v>
      </c>
      <c r="H8" s="24">
        <v>83.3</v>
      </c>
      <c r="I8" s="24">
        <f>G8*0.4+H8*0.6</f>
        <v>79.384</v>
      </c>
      <c r="J8" s="22">
        <v>1</v>
      </c>
      <c r="K8" s="23" t="s">
        <v>28</v>
      </c>
    </row>
    <row r="9" ht="35" customHeight="1" spans="1:11">
      <c r="A9" s="9">
        <v>7</v>
      </c>
      <c r="B9" s="25">
        <v>15301005107</v>
      </c>
      <c r="C9" s="23" t="s">
        <v>25</v>
      </c>
      <c r="D9" s="23" t="s">
        <v>26</v>
      </c>
      <c r="E9" s="23" t="s">
        <v>29</v>
      </c>
      <c r="F9" s="22">
        <v>1</v>
      </c>
      <c r="G9" s="24">
        <f>152.02*0.5</f>
        <v>76.01</v>
      </c>
      <c r="H9" s="24">
        <v>83.72</v>
      </c>
      <c r="I9" s="24">
        <f>G9*0.4+H9*0.6</f>
        <v>80.636</v>
      </c>
      <c r="J9" s="22">
        <v>1</v>
      </c>
      <c r="K9" s="23" t="s">
        <v>28</v>
      </c>
    </row>
    <row r="10" ht="66.75" customHeight="1" spans="1:11">
      <c r="A10" s="26" t="s">
        <v>30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ht="32.25" customHeight="1" spans="1:11">
      <c r="A11" s="27" t="s">
        <v>31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ht="22.5" customHeight="1" spans="1:11">
      <c r="A12" s="28"/>
      <c r="B12" s="28"/>
      <c r="C12" s="28"/>
      <c r="D12" s="28"/>
      <c r="E12" s="28"/>
      <c r="F12" s="28"/>
      <c r="G12" s="29">
        <v>45615</v>
      </c>
      <c r="H12" s="29"/>
      <c r="I12" s="29"/>
      <c r="J12" s="28"/>
      <c r="K12" s="28"/>
    </row>
  </sheetData>
  <mergeCells count="4">
    <mergeCell ref="A1:K1"/>
    <mergeCell ref="A10:K10"/>
    <mergeCell ref="A11:K11"/>
    <mergeCell ref="G12:I12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杨涛</dc:creator>
  <cp:lastModifiedBy>杨涛</cp:lastModifiedBy>
  <dcterms:created xsi:type="dcterms:W3CDTF">2020-12-08T14:45:00Z</dcterms:created>
  <cp:lastPrinted>2020-12-11T14:35:00Z</cp:lastPrinted>
  <dcterms:modified xsi:type="dcterms:W3CDTF">2024-11-19T02:16:28Z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3C840FDC5F604BCEAE9E11B2FBAF2053_13</vt:lpwstr>
  </property>
</Properties>
</file>