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Sheet1!$A$3:$M$17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<sst xmlns="http://schemas.openxmlformats.org/spreadsheetml/2006/main" count="62" uniqueCount="50">
  <si>
    <t>昆明市林业和草原局直属事业单位2024年公开选调工作人员
综合成绩及拟进入考察体检人员名单</t>
  </si>
  <si>
    <t>序号</t>
  </si>
  <si>
    <t>报考单位</t>
  </si>
  <si>
    <t>报考岗位</t>
  </si>
  <si>
    <t>岗位代码</t>
  </si>
  <si>
    <t>准考证号</t>
  </si>
  <si>
    <t>笔试成绩</t>
  </si>
  <si>
    <r>
      <rPr>
        <b/>
        <sz val="14"/>
        <color indexed="8"/>
        <rFont val="宋体"/>
        <charset val="0"/>
      </rPr>
      <t xml:space="preserve">面试
</t>
    </r>
    <r>
      <rPr>
        <b/>
        <sz val="14"/>
        <color indexed="8"/>
        <rFont val="宋体"/>
        <charset val="134"/>
      </rPr>
      <t>成绩</t>
    </r>
  </si>
  <si>
    <t>综合
成绩</t>
  </si>
  <si>
    <t>排名</t>
  </si>
  <si>
    <t>是否进入
考察体检</t>
  </si>
  <si>
    <t>备注</t>
  </si>
  <si>
    <t>综合应用能力成绩</t>
  </si>
  <si>
    <t>行测成绩</t>
  </si>
  <si>
    <t>总成绩</t>
  </si>
  <si>
    <t>云南轿子山国家级自然保护区管护局</t>
  </si>
  <si>
    <t>资源保护处
工作人员</t>
  </si>
  <si>
    <t>A2024091</t>
  </si>
  <si>
    <t>15301009217</t>
  </si>
  <si>
    <t>是</t>
  </si>
  <si>
    <t>15301009419</t>
  </si>
  <si>
    <t>否</t>
  </si>
  <si>
    <t>雪山管护站
工作人员</t>
  </si>
  <si>
    <t>A2024092</t>
  </si>
  <si>
    <t>15301008119</t>
  </si>
  <si>
    <t>15301009514</t>
  </si>
  <si>
    <t>昆明市林业和草原科学研究所</t>
  </si>
  <si>
    <t>林草科研工作人员</t>
  </si>
  <si>
    <t>A2024093</t>
  </si>
  <si>
    <t>15301006423</t>
  </si>
  <si>
    <t>15301006411</t>
  </si>
  <si>
    <t>昆明市森林资源管理总站</t>
  </si>
  <si>
    <t>森林资源调查（男岗）</t>
  </si>
  <si>
    <t>A2024094</t>
  </si>
  <si>
    <t>15301007802</t>
  </si>
  <si>
    <t>15301005516</t>
  </si>
  <si>
    <t>森林资源调查（女岗）</t>
  </si>
  <si>
    <t>A2024095</t>
  </si>
  <si>
    <t>15301003326</t>
  </si>
  <si>
    <t>15301005006</t>
  </si>
  <si>
    <t>昆明市
海口林场</t>
  </si>
  <si>
    <t>财务人员</t>
  </si>
  <si>
    <t>A2024096</t>
  </si>
  <si>
    <t>15301002527</t>
  </si>
  <si>
    <t>15301008807</t>
  </si>
  <si>
    <t>昆明市
西山林场</t>
  </si>
  <si>
    <t>国有林场
工作人员</t>
  </si>
  <si>
    <t>A2024097</t>
  </si>
  <si>
    <t>15301004917</t>
  </si>
  <si>
    <t>15301006612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</si>
</sst>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rgb="FF000000"/>
      <name val="方正小标宋_GBK"/>
      <charset val="134"/>
    </font>
    <font>
      <b/>
      <sz val="14"/>
      <color indexed="8"/>
      <name val="宋体"/>
      <charset val="0"/>
    </font>
    <font>
      <b/>
      <sz val="10"/>
      <name val="宋体"/>
      <charset val="134"/>
    </font>
    <font>
      <sz val="14"/>
      <color indexed="8"/>
      <name val="Times New Roman"/>
      <charset val="134"/>
    </font>
    <font>
      <sz val="14"/>
      <color theme="1"/>
      <name val="仿宋_GB2312"/>
      <charset val="134"/>
    </font>
    <font>
      <sz val="14"/>
      <color theme="1"/>
      <name val="Times New Roman"/>
      <charset val="134"/>
    </font>
    <font>
      <b/>
      <sz val="12"/>
      <color indexed="8"/>
      <name val="宋体"/>
      <charset val="0"/>
    </font>
    <font>
      <sz val="14"/>
      <color indexed="8"/>
      <name val="Times New Roman"/>
      <charset val="0"/>
    </font>
    <font>
      <sz val="14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tabSelected="1" workbookViewId="0">
      <selection activeCell="N5" sqref="N5"/>
    </sheetView>
  </sheetViews>
  <sheetFormatPr defaultColWidth="8.88888888888889" defaultRowHeight="14.4"/>
  <cols>
    <col min="2" max="2" width="17.6666666666667" customWidth="1"/>
    <col min="3" max="3" width="17.5555555555556" customWidth="1"/>
    <col min="4" max="4" width="14.7777777777778" customWidth="1"/>
    <col min="5" max="5" width="20.6666666666667" customWidth="1"/>
    <col min="8" max="8" width="11.1111111111111"/>
    <col min="9" max="9" width="9.66666666666667"/>
    <col min="10" max="10" width="11.1111111111111"/>
    <col min="12" max="12" width="16.3333333333333" customWidth="1"/>
  </cols>
  <sheetData>
    <row r="1" ht="79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/>
      <c r="H2" s="2"/>
      <c r="I2" s="22" t="s">
        <v>7</v>
      </c>
      <c r="J2" s="22" t="s">
        <v>8</v>
      </c>
      <c r="K2" s="2" t="s">
        <v>9</v>
      </c>
      <c r="L2" s="2" t="s">
        <v>10</v>
      </c>
      <c r="M2" s="2" t="s">
        <v>11</v>
      </c>
    </row>
    <row r="3" ht="30" customHeight="1" spans="1:13">
      <c r="A3" s="2"/>
      <c r="B3" s="2"/>
      <c r="C3" s="2"/>
      <c r="D3" s="2"/>
      <c r="E3" s="2"/>
      <c r="F3" s="3" t="s">
        <v>12</v>
      </c>
      <c r="G3" s="4" t="s">
        <v>13</v>
      </c>
      <c r="H3" s="5" t="s">
        <v>14</v>
      </c>
      <c r="I3" s="22"/>
      <c r="J3" s="22"/>
      <c r="K3" s="23"/>
      <c r="L3" s="2"/>
      <c r="M3" s="2"/>
    </row>
    <row r="4" ht="30" customHeight="1" spans="1:13">
      <c r="A4" s="6">
        <v>1</v>
      </c>
      <c r="B4" s="7" t="s">
        <v>15</v>
      </c>
      <c r="C4" s="8" t="s">
        <v>16</v>
      </c>
      <c r="D4" s="9" t="s">
        <v>17</v>
      </c>
      <c r="E4" s="10" t="s">
        <v>18</v>
      </c>
      <c r="F4" s="11">
        <v>78.9</v>
      </c>
      <c r="G4" s="11">
        <v>65.87</v>
      </c>
      <c r="H4" s="12">
        <v>144.77</v>
      </c>
      <c r="I4" s="24">
        <v>77.88</v>
      </c>
      <c r="J4" s="25">
        <f>H4*0.5*0.4+I4*0.6</f>
        <v>75.682</v>
      </c>
      <c r="K4" s="6">
        <v>1</v>
      </c>
      <c r="L4" s="26" t="s">
        <v>19</v>
      </c>
      <c r="M4" s="27"/>
    </row>
    <row r="5" ht="30" customHeight="1" spans="1:13">
      <c r="A5" s="6">
        <v>2</v>
      </c>
      <c r="B5" s="7"/>
      <c r="C5" s="8"/>
      <c r="D5" s="13"/>
      <c r="E5" s="10" t="s">
        <v>20</v>
      </c>
      <c r="F5" s="11">
        <v>78.4</v>
      </c>
      <c r="G5" s="11">
        <v>60.08</v>
      </c>
      <c r="H5" s="12">
        <v>138.48</v>
      </c>
      <c r="I5" s="24">
        <v>78.08</v>
      </c>
      <c r="J5" s="25">
        <f t="shared" ref="J5:J17" si="0">H5*0.5*0.4+I5*0.6</f>
        <v>74.544</v>
      </c>
      <c r="K5" s="6">
        <v>2</v>
      </c>
      <c r="L5" s="26" t="s">
        <v>21</v>
      </c>
      <c r="M5" s="27"/>
    </row>
    <row r="6" ht="30" customHeight="1" spans="1:13">
      <c r="A6" s="6">
        <v>3</v>
      </c>
      <c r="B6" s="7"/>
      <c r="C6" s="8" t="s">
        <v>22</v>
      </c>
      <c r="D6" s="9" t="s">
        <v>23</v>
      </c>
      <c r="E6" s="10" t="s">
        <v>24</v>
      </c>
      <c r="F6" s="11">
        <v>82.55</v>
      </c>
      <c r="G6" s="11">
        <v>62.75</v>
      </c>
      <c r="H6" s="12">
        <v>145.3</v>
      </c>
      <c r="I6" s="24">
        <v>76.64</v>
      </c>
      <c r="J6" s="25">
        <f t="shared" si="0"/>
        <v>75.044</v>
      </c>
      <c r="K6" s="6">
        <v>1</v>
      </c>
      <c r="L6" s="26" t="s">
        <v>19</v>
      </c>
      <c r="M6" s="27"/>
    </row>
    <row r="7" ht="30" customHeight="1" spans="1:13">
      <c r="A7" s="6">
        <v>4</v>
      </c>
      <c r="B7" s="7"/>
      <c r="C7" s="8"/>
      <c r="D7" s="13"/>
      <c r="E7" s="10" t="s">
        <v>25</v>
      </c>
      <c r="F7" s="11">
        <v>74.15</v>
      </c>
      <c r="G7" s="11">
        <v>57.23</v>
      </c>
      <c r="H7" s="12">
        <v>131.38</v>
      </c>
      <c r="I7" s="24">
        <v>75.3</v>
      </c>
      <c r="J7" s="25">
        <f t="shared" si="0"/>
        <v>71.456</v>
      </c>
      <c r="K7" s="6">
        <v>2</v>
      </c>
      <c r="L7" s="26" t="s">
        <v>21</v>
      </c>
      <c r="M7" s="27"/>
    </row>
    <row r="8" ht="30" customHeight="1" spans="1:13">
      <c r="A8" s="6">
        <v>5</v>
      </c>
      <c r="B8" s="14" t="s">
        <v>26</v>
      </c>
      <c r="C8" s="15" t="s">
        <v>27</v>
      </c>
      <c r="D8" s="9" t="s">
        <v>28</v>
      </c>
      <c r="E8" s="11" t="s">
        <v>29</v>
      </c>
      <c r="F8" s="11">
        <v>80.3</v>
      </c>
      <c r="G8" s="11">
        <v>62.64</v>
      </c>
      <c r="H8" s="12">
        <v>142.94</v>
      </c>
      <c r="I8" s="24">
        <v>76.5</v>
      </c>
      <c r="J8" s="25">
        <f t="shared" si="0"/>
        <v>74.488</v>
      </c>
      <c r="K8" s="6">
        <v>1</v>
      </c>
      <c r="L8" s="26" t="s">
        <v>19</v>
      </c>
      <c r="M8" s="27"/>
    </row>
    <row r="9" ht="30" customHeight="1" spans="1:13">
      <c r="A9" s="6">
        <v>6</v>
      </c>
      <c r="B9" s="14"/>
      <c r="C9" s="15"/>
      <c r="D9" s="13"/>
      <c r="E9" s="11" t="s">
        <v>30</v>
      </c>
      <c r="F9" s="11">
        <v>81.3</v>
      </c>
      <c r="G9" s="11">
        <v>74.25</v>
      </c>
      <c r="H9" s="12">
        <v>155.55</v>
      </c>
      <c r="I9" s="24">
        <v>69.96</v>
      </c>
      <c r="J9" s="25">
        <f t="shared" si="0"/>
        <v>73.086</v>
      </c>
      <c r="K9" s="6">
        <v>2</v>
      </c>
      <c r="L9" s="26" t="s">
        <v>21</v>
      </c>
      <c r="M9" s="27"/>
    </row>
    <row r="10" ht="30" customHeight="1" spans="1:13">
      <c r="A10" s="6">
        <v>7</v>
      </c>
      <c r="B10" s="16" t="s">
        <v>31</v>
      </c>
      <c r="C10" s="17" t="s">
        <v>32</v>
      </c>
      <c r="D10" s="9" t="s">
        <v>33</v>
      </c>
      <c r="E10" s="11" t="s">
        <v>34</v>
      </c>
      <c r="F10" s="11">
        <v>81.7</v>
      </c>
      <c r="G10" s="11">
        <v>69.84</v>
      </c>
      <c r="H10" s="12">
        <v>151.54</v>
      </c>
      <c r="I10" s="24">
        <v>78.28</v>
      </c>
      <c r="J10" s="25">
        <f t="shared" si="0"/>
        <v>77.276</v>
      </c>
      <c r="K10" s="6">
        <v>1</v>
      </c>
      <c r="L10" s="26" t="s">
        <v>19</v>
      </c>
      <c r="M10" s="27"/>
    </row>
    <row r="11" ht="30" customHeight="1" spans="1:13">
      <c r="A11" s="6">
        <v>8</v>
      </c>
      <c r="B11" s="18"/>
      <c r="C11" s="19"/>
      <c r="D11" s="13"/>
      <c r="E11" s="11" t="s">
        <v>35</v>
      </c>
      <c r="F11" s="11">
        <v>83.25</v>
      </c>
      <c r="G11" s="11">
        <v>58.91</v>
      </c>
      <c r="H11" s="12">
        <v>142.16</v>
      </c>
      <c r="I11" s="24">
        <v>72.6</v>
      </c>
      <c r="J11" s="25">
        <f t="shared" si="0"/>
        <v>71.992</v>
      </c>
      <c r="K11" s="6">
        <v>2</v>
      </c>
      <c r="L11" s="26" t="s">
        <v>21</v>
      </c>
      <c r="M11" s="27"/>
    </row>
    <row r="12" ht="30" customHeight="1" spans="1:13">
      <c r="A12" s="6">
        <v>9</v>
      </c>
      <c r="B12" s="18"/>
      <c r="C12" s="17" t="s">
        <v>36</v>
      </c>
      <c r="D12" s="9" t="s">
        <v>37</v>
      </c>
      <c r="E12" s="11" t="s">
        <v>38</v>
      </c>
      <c r="F12" s="11">
        <v>81.6</v>
      </c>
      <c r="G12" s="11">
        <v>73.02</v>
      </c>
      <c r="H12" s="12">
        <v>154.62</v>
      </c>
      <c r="I12" s="24">
        <v>80.6</v>
      </c>
      <c r="J12" s="25">
        <f t="shared" si="0"/>
        <v>79.284</v>
      </c>
      <c r="K12" s="6">
        <v>1</v>
      </c>
      <c r="L12" s="26" t="s">
        <v>19</v>
      </c>
      <c r="M12" s="27"/>
    </row>
    <row r="13" ht="30" customHeight="1" spans="1:13">
      <c r="A13" s="6">
        <v>10</v>
      </c>
      <c r="B13" s="20"/>
      <c r="C13" s="19"/>
      <c r="D13" s="13"/>
      <c r="E13" s="11" t="s">
        <v>39</v>
      </c>
      <c r="F13" s="11">
        <v>81.15</v>
      </c>
      <c r="G13" s="11">
        <v>67.51</v>
      </c>
      <c r="H13" s="12">
        <v>148.66</v>
      </c>
      <c r="I13" s="24">
        <v>78.7</v>
      </c>
      <c r="J13" s="25">
        <f t="shared" si="0"/>
        <v>76.952</v>
      </c>
      <c r="K13" s="6">
        <v>2</v>
      </c>
      <c r="L13" s="26" t="s">
        <v>21</v>
      </c>
      <c r="M13" s="27"/>
    </row>
    <row r="14" ht="30" customHeight="1" spans="1:13">
      <c r="A14" s="6">
        <v>11</v>
      </c>
      <c r="B14" s="16" t="s">
        <v>40</v>
      </c>
      <c r="C14" s="16" t="s">
        <v>41</v>
      </c>
      <c r="D14" s="9" t="s">
        <v>42</v>
      </c>
      <c r="E14" s="11" t="s">
        <v>43</v>
      </c>
      <c r="F14" s="11">
        <v>78.3</v>
      </c>
      <c r="G14" s="11">
        <v>65.41</v>
      </c>
      <c r="H14" s="12">
        <v>143.71</v>
      </c>
      <c r="I14" s="24">
        <v>80.2</v>
      </c>
      <c r="J14" s="25">
        <f t="shared" si="0"/>
        <v>76.862</v>
      </c>
      <c r="K14" s="6">
        <v>1</v>
      </c>
      <c r="L14" s="26" t="s">
        <v>19</v>
      </c>
      <c r="M14" s="27"/>
    </row>
    <row r="15" ht="30" customHeight="1" spans="1:13">
      <c r="A15" s="6">
        <v>12</v>
      </c>
      <c r="B15" s="21"/>
      <c r="C15" s="21"/>
      <c r="D15" s="13"/>
      <c r="E15" s="11" t="s">
        <v>44</v>
      </c>
      <c r="F15" s="11">
        <v>73.05</v>
      </c>
      <c r="G15" s="11">
        <v>62.88</v>
      </c>
      <c r="H15" s="12">
        <v>135.93</v>
      </c>
      <c r="I15" s="24">
        <v>80.7</v>
      </c>
      <c r="J15" s="25">
        <f t="shared" si="0"/>
        <v>75.606</v>
      </c>
      <c r="K15" s="6">
        <v>2</v>
      </c>
      <c r="L15" s="26" t="s">
        <v>21</v>
      </c>
      <c r="M15" s="27"/>
    </row>
    <row r="16" ht="30" customHeight="1" spans="1:13">
      <c r="A16" s="6">
        <v>13</v>
      </c>
      <c r="B16" s="16" t="s">
        <v>45</v>
      </c>
      <c r="C16" s="16" t="s">
        <v>46</v>
      </c>
      <c r="D16" s="9" t="s">
        <v>47</v>
      </c>
      <c r="E16" s="11" t="s">
        <v>48</v>
      </c>
      <c r="F16" s="11">
        <v>82.3</v>
      </c>
      <c r="G16" s="11">
        <v>69.51</v>
      </c>
      <c r="H16" s="12">
        <v>151.81</v>
      </c>
      <c r="I16" s="24">
        <v>79.14</v>
      </c>
      <c r="J16" s="25">
        <f t="shared" si="0"/>
        <v>77.846</v>
      </c>
      <c r="K16" s="6">
        <v>1</v>
      </c>
      <c r="L16" s="26" t="s">
        <v>19</v>
      </c>
      <c r="M16" s="27"/>
    </row>
    <row r="17" ht="30" customHeight="1" spans="1:13">
      <c r="A17" s="6">
        <v>14</v>
      </c>
      <c r="B17" s="20"/>
      <c r="C17" s="20"/>
      <c r="D17" s="13"/>
      <c r="E17" s="11" t="s">
        <v>49</v>
      </c>
      <c r="F17" s="11">
        <v>77.95</v>
      </c>
      <c r="G17" s="11">
        <v>71.43</v>
      </c>
      <c r="H17" s="12">
        <v>149.38</v>
      </c>
      <c r="I17" s="24">
        <v>78.04</v>
      </c>
      <c r="J17" s="25">
        <f t="shared" si="0"/>
        <v>76.7</v>
      </c>
      <c r="K17" s="6">
        <v>2</v>
      </c>
      <c r="L17" s="26" t="s">
        <v>21</v>
      </c>
      <c r="M17" s="27"/>
    </row>
  </sheetData>
  <sortState ref="E25:K27">
    <sortCondition ref="J25:J27" descending="1"/>
  </sortState>
  <mergeCells count="31">
    <mergeCell ref="A1:M1"/>
    <mergeCell ref="F2:H2"/>
    <mergeCell ref="A2:A3"/>
    <mergeCell ref="B2:B3"/>
    <mergeCell ref="B4:B7"/>
    <mergeCell ref="B8:B9"/>
    <mergeCell ref="B10:B13"/>
    <mergeCell ref="B14:B15"/>
    <mergeCell ref="B16:B17"/>
    <mergeCell ref="C2:C3"/>
    <mergeCell ref="C4:C5"/>
    <mergeCell ref="C6:C7"/>
    <mergeCell ref="C8:C9"/>
    <mergeCell ref="C10:C11"/>
    <mergeCell ref="C12:C13"/>
    <mergeCell ref="C14:C15"/>
    <mergeCell ref="C16:C17"/>
    <mergeCell ref="D2:D3"/>
    <mergeCell ref="D4:D5"/>
    <mergeCell ref="D6:D7"/>
    <mergeCell ref="D8:D9"/>
    <mergeCell ref="D10:D11"/>
    <mergeCell ref="D12:D13"/>
    <mergeCell ref="D14:D15"/>
    <mergeCell ref="D16:D17"/>
    <mergeCell ref="E2:E3"/>
    <mergeCell ref="I2:I3"/>
    <mergeCell ref="J2:J3"/>
    <mergeCell ref="K2:K3"/>
    <mergeCell ref="L2:L3"/>
    <mergeCell ref="M2:M3"/>
  </mergeCells>
  <pageMargins left="0.75" right="0.75" top="1" bottom="1" header="0.5" footer="0.5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碎梦间</cp:lastModifiedBy>
  <dcterms:created xsi:type="dcterms:W3CDTF">2023-07-17T03:20:00Z</dcterms:created>
  <dcterms:modified xsi:type="dcterms:W3CDTF">2024-11-18T08:37:44Z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32CDC7A676784948AF0261DA6E68AE0C_13</vt:lpwstr>
  </property>
  <property fmtid="{D5CDD505-2E9C-101B-9397-08002B2CF9AE}" pid="3" name="KSOProductBuildVer">
    <vt:lpwstr>2052-12.1.0.18345</vt:lpwstr>
  </property>
</Properties>
</file>