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Sheet1!$A$3:$XES$10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<sst xmlns="http://schemas.openxmlformats.org/spreadsheetml/2006/main" count="60" uniqueCount="35">
  <si>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米易县2024年招聘大学生乡村医生考试总成绩及岗位排名表</t>
  </si>
  <si>
    <t>序号</t>
  </si>
  <si>
    <t>报考单位</t>
  </si>
  <si>
    <t>姓名</t>
  </si>
  <si>
    <t>性别</t>
  </si>
  <si>
    <t>民族</t>
  </si>
  <si>
    <t>笔试成绩</t>
  </si>
  <si>
    <t>笔试成绩*50%</t>
  </si>
  <si>
    <t>面试成绩</t>
  </si>
  <si>
    <t>面试
成绩*50%</t>
  </si>
  <si>
    <t>考试总成绩</t>
  </si>
  <si>
    <t>各岗位招聘人数</t>
  </si>
  <si>
    <t>岗位
排名</t>
  </si>
  <si>
    <t>备注</t>
  </si>
  <si>
    <t>1</t>
  </si>
  <si>
    <t>米易县湾丘彝族乡黄龙村卫生室</t>
  </si>
  <si>
    <t>达吉日散</t>
  </si>
  <si>
    <t>男</t>
  </si>
  <si>
    <t>彝族</t>
  </si>
  <si>
    <t/>
  </si>
  <si>
    <t>2</t>
  </si>
  <si>
    <t>马列英</t>
  </si>
  <si>
    <t>女</t>
  </si>
  <si>
    <t>3</t>
  </si>
  <si>
    <t>蔡 伟</t>
  </si>
  <si>
    <t>面试  放弃</t>
  </si>
  <si>
    <t>4</t>
  </si>
  <si>
    <t>米易县白坡彝族乡滩脚村卫生室</t>
  </si>
  <si>
    <t>罗建涛</t>
  </si>
  <si>
    <t>5</t>
  </si>
  <si>
    <t>曲么池牛</t>
  </si>
  <si>
    <t>6</t>
  </si>
  <si>
    <t>阿呷拉哈</t>
  </si>
  <si>
    <t>7</t>
  </si>
  <si>
    <t>沈伍各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</si>
</sst>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10"/>
  <sheetViews>
    <sheetView tabSelected="1" workbookViewId="0">
      <selection activeCell="H3" sqref="H3"/>
    </sheetView>
  </sheetViews>
  <sheetFormatPr defaultColWidth="9" defaultRowHeight="13.5"/>
  <cols>
    <col min="1" max="1" width="4.125" style="1" customWidth="1"/>
    <col min="2" max="2" width="29.6333333333333" style="1" customWidth="1"/>
    <col min="3" max="3" width="9.725" style="4" customWidth="1"/>
    <col min="4" max="4" width="5" style="3" customWidth="1"/>
    <col min="5" max="5" width="5.54166666666667" style="5" customWidth="1"/>
    <col min="6" max="6" width="10.5416666666667" style="1" customWidth="1"/>
    <col min="7" max="7" width="9.18333333333333" style="1" customWidth="1"/>
    <col min="8" max="8" width="10" style="1" customWidth="1"/>
    <col min="9" max="9" width="10.0916666666667" style="1" customWidth="1"/>
    <col min="10" max="10" width="12.5416666666667" style="1" customWidth="1"/>
    <col min="11" max="11" width="8.45833333333333" style="6" customWidth="1"/>
    <col min="12" max="12" width="5.81666666666667" style="1" customWidth="1"/>
    <col min="13" max="13" width="7.45833333333333" style="1" customWidth="1"/>
    <col min="14" max="16373" width="9" style="1"/>
  </cols>
  <sheetData>
    <row r="1" s="1" customFormat="1" spans="1:13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</row>
    <row r="2" s="1" customFormat="1" ht="16" customHeight="1" spans="1:13">
      <c r="A2" s="7"/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</row>
    <row r="3" s="2" customFormat="1" ht="31" customHeight="1" spans="1:13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9" t="s">
        <v>11</v>
      </c>
      <c r="L3" s="11" t="s">
        <v>12</v>
      </c>
      <c r="M3" s="16" t="s">
        <v>13</v>
      </c>
    </row>
    <row r="4" s="3" customFormat="1" ht="45" customHeight="1" spans="1:13">
      <c r="A4" s="12" t="s">
        <v>14</v>
      </c>
      <c r="B4" s="13" t="s">
        <v>15</v>
      </c>
      <c r="C4" s="13" t="s">
        <v>16</v>
      </c>
      <c r="D4" s="13" t="s">
        <v>17</v>
      </c>
      <c r="E4" s="14" t="s">
        <v>18</v>
      </c>
      <c r="F4" s="15">
        <v>70.9</v>
      </c>
      <c r="G4" s="15">
        <f t="shared" ref="G4:G10" si="0">F4*0.5</f>
        <v>35.45</v>
      </c>
      <c r="H4" s="15">
        <v>84.8</v>
      </c>
      <c r="I4" s="15">
        <f t="shared" ref="I4:I10" si="1">H4*0.5</f>
        <v>42.4</v>
      </c>
      <c r="J4" s="15">
        <f t="shared" ref="J4:J10" si="2">G4+I4</f>
        <v>77.85</v>
      </c>
      <c r="K4" s="12" t="s">
        <v>14</v>
      </c>
      <c r="L4" s="17">
        <v>1</v>
      </c>
      <c r="M4" s="13" t="s">
        <v>19</v>
      </c>
    </row>
    <row r="5" s="3" customFormat="1" ht="45" customHeight="1" spans="1:13">
      <c r="A5" s="12" t="s">
        <v>20</v>
      </c>
      <c r="B5" s="13" t="s">
        <v>15</v>
      </c>
      <c r="C5" s="13" t="s">
        <v>21</v>
      </c>
      <c r="D5" s="13" t="s">
        <v>22</v>
      </c>
      <c r="E5" s="14" t="s">
        <v>18</v>
      </c>
      <c r="F5" s="15">
        <v>77.4</v>
      </c>
      <c r="G5" s="15">
        <f t="shared" si="0"/>
        <v>38.7</v>
      </c>
      <c r="H5" s="15">
        <v>73.4</v>
      </c>
      <c r="I5" s="15">
        <f t="shared" si="1"/>
        <v>36.7</v>
      </c>
      <c r="J5" s="15">
        <f t="shared" si="2"/>
        <v>75.4</v>
      </c>
      <c r="K5" s="12" t="s">
        <v>14</v>
      </c>
      <c r="L5" s="17">
        <v>2</v>
      </c>
      <c r="M5" s="13"/>
    </row>
    <row r="6" s="3" customFormat="1" ht="45" customHeight="1" spans="1:13">
      <c r="A6" s="12" t="s">
        <v>23</v>
      </c>
      <c r="B6" s="13" t="s">
        <v>15</v>
      </c>
      <c r="C6" s="13" t="s">
        <v>24</v>
      </c>
      <c r="D6" s="13" t="s">
        <v>17</v>
      </c>
      <c r="E6" s="14" t="s">
        <v>18</v>
      </c>
      <c r="F6" s="15">
        <v>66.5</v>
      </c>
      <c r="G6" s="15">
        <f t="shared" si="0"/>
        <v>33.25</v>
      </c>
      <c r="H6" s="15">
        <v>0</v>
      </c>
      <c r="I6" s="15">
        <f t="shared" si="1"/>
        <v>0</v>
      </c>
      <c r="J6" s="15"/>
      <c r="K6" s="12"/>
      <c r="L6" s="17"/>
      <c r="M6" s="14" t="s">
        <v>25</v>
      </c>
    </row>
    <row r="7" s="3" customFormat="1" ht="45" customHeight="1" spans="1:13">
      <c r="A7" s="12" t="s">
        <v>26</v>
      </c>
      <c r="B7" s="13" t="s">
        <v>27</v>
      </c>
      <c r="C7" s="13" t="s">
        <v>28</v>
      </c>
      <c r="D7" s="13" t="s">
        <v>17</v>
      </c>
      <c r="E7" s="14" t="s">
        <v>18</v>
      </c>
      <c r="F7" s="15">
        <v>66.2</v>
      </c>
      <c r="G7" s="15">
        <f t="shared" si="0"/>
        <v>33.1</v>
      </c>
      <c r="H7" s="15">
        <v>71.2</v>
      </c>
      <c r="I7" s="15">
        <f t="shared" si="1"/>
        <v>35.6</v>
      </c>
      <c r="J7" s="15">
        <f t="shared" si="2"/>
        <v>68.7</v>
      </c>
      <c r="K7" s="12" t="s">
        <v>14</v>
      </c>
      <c r="L7" s="17">
        <v>1</v>
      </c>
      <c r="M7" s="13" t="s">
        <v>19</v>
      </c>
    </row>
    <row r="8" s="3" customFormat="1" ht="45" customHeight="1" spans="1:13">
      <c r="A8" s="12" t="s">
        <v>29</v>
      </c>
      <c r="B8" s="13" t="s">
        <v>27</v>
      </c>
      <c r="C8" s="13" t="s">
        <v>30</v>
      </c>
      <c r="D8" s="13" t="s">
        <v>22</v>
      </c>
      <c r="E8" s="14" t="s">
        <v>18</v>
      </c>
      <c r="F8" s="15">
        <v>58.6</v>
      </c>
      <c r="G8" s="15">
        <f t="shared" si="0"/>
        <v>29.3</v>
      </c>
      <c r="H8" s="15">
        <v>76.4</v>
      </c>
      <c r="I8" s="15">
        <f t="shared" si="1"/>
        <v>38.2</v>
      </c>
      <c r="J8" s="15">
        <f t="shared" si="2"/>
        <v>67.5</v>
      </c>
      <c r="K8" s="12" t="s">
        <v>14</v>
      </c>
      <c r="L8" s="17">
        <v>2</v>
      </c>
      <c r="M8" s="18"/>
    </row>
    <row r="9" s="3" customFormat="1" ht="45" customHeight="1" spans="1:13">
      <c r="A9" s="12" t="s">
        <v>31</v>
      </c>
      <c r="B9" s="13" t="s">
        <v>27</v>
      </c>
      <c r="C9" s="13" t="s">
        <v>32</v>
      </c>
      <c r="D9" s="13" t="s">
        <v>17</v>
      </c>
      <c r="E9" s="14" t="s">
        <v>18</v>
      </c>
      <c r="F9" s="15">
        <v>65.3</v>
      </c>
      <c r="G9" s="15">
        <f t="shared" si="0"/>
        <v>32.65</v>
      </c>
      <c r="H9" s="15">
        <v>68</v>
      </c>
      <c r="I9" s="15">
        <f t="shared" si="1"/>
        <v>34</v>
      </c>
      <c r="J9" s="15">
        <f t="shared" si="2"/>
        <v>66.65</v>
      </c>
      <c r="K9" s="12" t="s">
        <v>14</v>
      </c>
      <c r="L9" s="17">
        <v>3</v>
      </c>
      <c r="M9" s="13" t="s">
        <v>19</v>
      </c>
    </row>
    <row r="10" s="3" customFormat="1" ht="45" customHeight="1" spans="1:13">
      <c r="A10" s="12" t="s">
        <v>33</v>
      </c>
      <c r="B10" s="13" t="s">
        <v>27</v>
      </c>
      <c r="C10" s="13" t="s">
        <v>34</v>
      </c>
      <c r="D10" s="13" t="s">
        <v>22</v>
      </c>
      <c r="E10" s="14" t="s">
        <v>18</v>
      </c>
      <c r="F10" s="15">
        <v>58.6</v>
      </c>
      <c r="G10" s="15">
        <f t="shared" si="0"/>
        <v>29.3</v>
      </c>
      <c r="H10" s="15">
        <v>60</v>
      </c>
      <c r="I10" s="15">
        <f t="shared" si="1"/>
        <v>30</v>
      </c>
      <c r="J10" s="15">
        <f t="shared" si="2"/>
        <v>59.3</v>
      </c>
      <c r="K10" s="12" t="s">
        <v>14</v>
      </c>
      <c r="L10" s="17">
        <v>4</v>
      </c>
      <c r="M10" s="13" t="s">
        <v>19</v>
      </c>
    </row>
  </sheetData>
  <mergeCells count="1">
    <mergeCell ref="A1:M2"/>
  </mergeCells>
  <printOptions horizontalCentered="1" verticalCentered="1"/>
  <pageMargins left="0" right="0" top="0.984027777777778" bottom="0.590277777777778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姚凯继</dc:creator>
  <cp:lastModifiedBy>姚凯继</cp:lastModifiedBy>
  <dcterms:created xsi:type="dcterms:W3CDTF">2019-11-18T03:26:00Z</dcterms:created>
  <cp:lastPrinted>2020-12-10T02:36:00Z</cp:lastPrinted>
  <dcterms:modified xsi:type="dcterms:W3CDTF">2024-11-20T01:23:41Z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4DED2672E33D49F097C050DBD0A6EBEE_13</vt:lpwstr>
  </property>
</Properties>
</file>