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Sheet2!$A$2:$K$13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<sst xmlns="http://schemas.openxmlformats.org/spreadsheetml/2006/main" count="56" uniqueCount="45">
  <si>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递补进入面试原件校验人员名单</t>
  </si>
  <si>
    <t>序号</t>
  </si>
  <si>
    <t>姓名</t>
  </si>
  <si>
    <t>准考证号</t>
  </si>
  <si>
    <t>招聘单位</t>
  </si>
  <si>
    <t>职位名称</t>
  </si>
  <si>
    <t>职业能力倾向测验</t>
  </si>
  <si>
    <t>公共能力素质</t>
  </si>
  <si>
    <t>笔试折合成绩</t>
  </si>
  <si>
    <t>政策性加分</t>
  </si>
  <si>
    <t>笔试总成绩</t>
  </si>
  <si>
    <t>排名</t>
  </si>
  <si>
    <r>
      <rPr>
        <sz val="11"/>
        <color indexed="8"/>
        <rFont val="方正仿宋_GBK"/>
        <charset val="134"/>
      </rPr>
      <t>蒲涵茜</t>
    </r>
  </si>
  <si>
    <t>24572232720</t>
  </si>
  <si>
    <r>
      <rPr>
        <sz val="11"/>
        <color indexed="8"/>
        <rFont val="方正仿宋_GBK"/>
        <charset val="134"/>
      </rPr>
      <t>成都市金牛区工人文化宫</t>
    </r>
  </si>
  <si>
    <r>
      <rPr>
        <sz val="11"/>
        <color indexed="8"/>
        <rFont val="Times New Roman"/>
        <charset val="134"/>
      </rPr>
      <t>20601002</t>
    </r>
    <r>
      <rPr>
        <sz val="11"/>
        <color indexed="8"/>
        <rFont val="方正仿宋_GBK"/>
        <charset val="134"/>
      </rPr>
      <t>行政管理（定向）</t>
    </r>
  </si>
  <si>
    <r>
      <rPr>
        <sz val="11"/>
        <color indexed="8"/>
        <rFont val="方正仿宋_GBK"/>
        <charset val="134"/>
      </rPr>
      <t>严丹玫</t>
    </r>
  </si>
  <si>
    <t>24572272702</t>
  </si>
  <si>
    <r>
      <rPr>
        <sz val="11"/>
        <color indexed="8"/>
        <rFont val="方正仿宋_GBK"/>
        <charset val="134"/>
      </rPr>
      <t>成都市金牛区融媒体中心</t>
    </r>
  </si>
  <si>
    <r>
      <rPr>
        <sz val="11"/>
        <color indexed="8"/>
        <rFont val="Times New Roman"/>
        <charset val="134"/>
      </rPr>
      <t>20601004</t>
    </r>
    <r>
      <rPr>
        <sz val="11"/>
        <color indexed="8"/>
        <rFont val="方正仿宋_GBK"/>
        <charset val="134"/>
      </rPr>
      <t>编导</t>
    </r>
  </si>
  <si>
    <r>
      <rPr>
        <sz val="11"/>
        <color indexed="8"/>
        <rFont val="方正仿宋_GBK"/>
        <charset val="134"/>
      </rPr>
      <t>王永欣</t>
    </r>
  </si>
  <si>
    <t>24572121718</t>
  </si>
  <si>
    <r>
      <rPr>
        <sz val="11"/>
        <color indexed="8"/>
        <rFont val="方正仿宋_GBK"/>
        <charset val="134"/>
      </rPr>
      <t>康文斯</t>
    </r>
  </si>
  <si>
    <t>24572023403</t>
  </si>
  <si>
    <r>
      <rPr>
        <sz val="11"/>
        <color indexed="8"/>
        <rFont val="Times New Roman"/>
        <charset val="134"/>
      </rPr>
      <t>20601005</t>
    </r>
    <r>
      <rPr>
        <sz val="11"/>
        <color indexed="8"/>
        <rFont val="方正仿宋_GBK"/>
        <charset val="134"/>
      </rPr>
      <t>综合管理（定向）</t>
    </r>
  </si>
  <si>
    <r>
      <rPr>
        <sz val="11"/>
        <color indexed="8"/>
        <rFont val="方正仿宋_GBK"/>
        <charset val="134"/>
      </rPr>
      <t>李镜伊</t>
    </r>
  </si>
  <si>
    <t>24572342202</t>
  </si>
  <si>
    <r>
      <rPr>
        <sz val="11"/>
        <color indexed="8"/>
        <rFont val="方正仿宋_GBK"/>
        <charset val="134"/>
      </rPr>
      <t>成都市金牛区文化馆</t>
    </r>
  </si>
  <si>
    <r>
      <rPr>
        <sz val="11"/>
        <color indexed="8"/>
        <rFont val="Times New Roman"/>
        <charset val="134"/>
      </rPr>
      <t>20601007</t>
    </r>
    <r>
      <rPr>
        <sz val="11"/>
        <color indexed="8"/>
        <rFont val="方正仿宋_GBK"/>
        <charset val="134"/>
      </rPr>
      <t>综合管理</t>
    </r>
  </si>
  <si>
    <r>
      <rPr>
        <sz val="11"/>
        <color indexed="8"/>
        <rFont val="方正仿宋_GBK"/>
        <charset val="134"/>
      </rPr>
      <t>魏尚莉</t>
    </r>
  </si>
  <si>
    <t>24572163504</t>
  </si>
  <si>
    <r>
      <rPr>
        <sz val="11"/>
        <color indexed="8"/>
        <rFont val="方正仿宋_GBK"/>
        <charset val="134"/>
      </rPr>
      <t>陈新</t>
    </r>
  </si>
  <si>
    <t>24572181406</t>
  </si>
  <si>
    <r>
      <rPr>
        <sz val="11"/>
        <color indexed="8"/>
        <rFont val="方正仿宋_GBK"/>
        <charset val="134"/>
      </rPr>
      <t>街道智慧蓉城运行中心</t>
    </r>
  </si>
  <si>
    <r>
      <rPr>
        <sz val="11"/>
        <color indexed="8"/>
        <rFont val="Times New Roman"/>
        <charset val="134"/>
      </rPr>
      <t>20601011</t>
    </r>
    <r>
      <rPr>
        <sz val="11"/>
        <color indexed="8"/>
        <rFont val="方正仿宋_GBK"/>
        <charset val="134"/>
      </rPr>
      <t>经济管理岗</t>
    </r>
  </si>
  <si>
    <r>
      <rPr>
        <sz val="11"/>
        <color indexed="8"/>
        <rFont val="方正仿宋_GBK"/>
        <charset val="134"/>
      </rPr>
      <t>杨阳</t>
    </r>
  </si>
  <si>
    <t>24572241509</t>
  </si>
  <si>
    <r>
      <rPr>
        <sz val="11"/>
        <color indexed="8"/>
        <rFont val="Times New Roman"/>
        <charset val="134"/>
      </rPr>
      <t>20601012</t>
    </r>
    <r>
      <rPr>
        <sz val="11"/>
        <color indexed="8"/>
        <rFont val="方正仿宋_GBK"/>
        <charset val="134"/>
      </rPr>
      <t>产业发展岗</t>
    </r>
  </si>
  <si>
    <r>
      <rPr>
        <sz val="11"/>
        <color indexed="8"/>
        <rFont val="方正仿宋_GBK"/>
        <charset val="134"/>
      </rPr>
      <t>张天予</t>
    </r>
  </si>
  <si>
    <t>24572361624</t>
  </si>
  <si>
    <r>
      <rPr>
        <sz val="11"/>
        <color indexed="8"/>
        <rFont val="Times New Roman"/>
        <charset val="134"/>
      </rPr>
      <t>20601013</t>
    </r>
    <r>
      <rPr>
        <sz val="11"/>
        <color indexed="8"/>
        <rFont val="方正仿宋_GBK"/>
        <charset val="134"/>
      </rPr>
      <t>城建规划岗</t>
    </r>
  </si>
  <si>
    <r>
      <rPr>
        <sz val="11"/>
        <color indexed="8"/>
        <rFont val="方正仿宋_GBK"/>
        <charset val="134"/>
      </rPr>
      <t>桑浩翔</t>
    </r>
  </si>
  <si>
    <t>24572313013</t>
  </si>
  <si>
    <r>
      <rPr>
        <sz val="11"/>
        <color indexed="8"/>
        <rFont val="方正仿宋_GBK"/>
        <charset val="134"/>
      </rPr>
      <t>李孟韩</t>
    </r>
  </si>
  <si>
    <t>24572353117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</si>
</sst>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name val="方正小标宋_GBK"/>
      <charset val="134"/>
    </font>
    <font>
      <sz val="12"/>
      <name val="黑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3" sqref="K3"/>
    </sheetView>
  </sheetViews>
  <sheetFormatPr defaultColWidth="9" defaultRowHeight="13.5"/>
  <cols>
    <col min="1" max="1" width="5.625" style="1" customWidth="1"/>
    <col min="2" max="2" width="10.875" style="1" customWidth="1"/>
    <col min="3" max="3" width="12.625" style="1" customWidth="1"/>
    <col min="4" max="4" width="29.25" style="1" customWidth="1"/>
    <col min="5" max="5" width="25.375" style="1" customWidth="1"/>
    <col min="6" max="9" width="7" style="1" customWidth="1"/>
    <col min="10" max="10" width="9" style="1"/>
    <col min="11" max="11" width="4.875" style="1" customWidth="1"/>
    <col min="12" max="16384" width="9" style="1"/>
  </cols>
  <sheetData>
    <row r="1" s="1" customFormat="1" ht="2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2.7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Format="1" ht="15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59.8</v>
      </c>
      <c r="G3" s="5">
        <v>58.5</v>
      </c>
      <c r="H3" s="5">
        <f t="shared" ref="H3:H13" si="0">50%*F3+50%*G3</f>
        <v>59.15</v>
      </c>
      <c r="I3" s="6"/>
      <c r="J3" s="6">
        <f t="shared" ref="J3:J13" si="1">SUM(H3:I3)</f>
        <v>59.15</v>
      </c>
      <c r="K3" s="5">
        <v>4</v>
      </c>
    </row>
    <row r="4" customFormat="1" ht="15" spans="1:11">
      <c r="A4" s="5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5">
        <v>50.2</v>
      </c>
      <c r="G4" s="5">
        <v>56.1</v>
      </c>
      <c r="H4" s="5">
        <f t="shared" si="0"/>
        <v>53.15</v>
      </c>
      <c r="I4" s="6"/>
      <c r="J4" s="6">
        <f t="shared" si="1"/>
        <v>53.15</v>
      </c>
      <c r="K4" s="5">
        <v>4</v>
      </c>
    </row>
    <row r="5" customFormat="1" ht="15" spans="1:11">
      <c r="A5" s="5">
        <v>3</v>
      </c>
      <c r="B5" s="5" t="s">
        <v>20</v>
      </c>
      <c r="C5" s="5" t="s">
        <v>21</v>
      </c>
      <c r="D5" s="5" t="s">
        <v>18</v>
      </c>
      <c r="E5" s="5" t="s">
        <v>19</v>
      </c>
      <c r="F5" s="5">
        <v>50</v>
      </c>
      <c r="G5" s="5">
        <v>56.3</v>
      </c>
      <c r="H5" s="5">
        <f t="shared" si="0"/>
        <v>53.15</v>
      </c>
      <c r="I5" s="6"/>
      <c r="J5" s="6">
        <f t="shared" si="1"/>
        <v>53.15</v>
      </c>
      <c r="K5" s="5">
        <v>5</v>
      </c>
    </row>
    <row r="6" customFormat="1" ht="15" spans="1:11">
      <c r="A6" s="5">
        <v>4</v>
      </c>
      <c r="B6" s="5" t="s">
        <v>22</v>
      </c>
      <c r="C6" s="5" t="s">
        <v>23</v>
      </c>
      <c r="D6" s="5" t="s">
        <v>18</v>
      </c>
      <c r="E6" s="5" t="s">
        <v>24</v>
      </c>
      <c r="F6" s="5">
        <v>56.4</v>
      </c>
      <c r="G6" s="5">
        <v>62.7</v>
      </c>
      <c r="H6" s="5">
        <f t="shared" si="0"/>
        <v>59.55</v>
      </c>
      <c r="I6" s="6"/>
      <c r="J6" s="6">
        <f t="shared" si="1"/>
        <v>59.55</v>
      </c>
      <c r="K6" s="5">
        <v>4</v>
      </c>
    </row>
    <row r="7" customFormat="1" ht="15" spans="1:11">
      <c r="A7" s="5">
        <v>5</v>
      </c>
      <c r="B7" s="5" t="s">
        <v>25</v>
      </c>
      <c r="C7" s="5" t="s">
        <v>26</v>
      </c>
      <c r="D7" s="5" t="s">
        <v>27</v>
      </c>
      <c r="E7" s="5" t="s">
        <v>28</v>
      </c>
      <c r="F7" s="5">
        <v>60.7</v>
      </c>
      <c r="G7" s="5">
        <v>63.8</v>
      </c>
      <c r="H7" s="5">
        <f t="shared" si="0"/>
        <v>62.25</v>
      </c>
      <c r="I7" s="6"/>
      <c r="J7" s="6">
        <f t="shared" si="1"/>
        <v>62.25</v>
      </c>
      <c r="K7" s="5">
        <v>4</v>
      </c>
    </row>
    <row r="8" customFormat="1" ht="15" spans="1:11">
      <c r="A8" s="5">
        <v>6</v>
      </c>
      <c r="B8" s="5" t="s">
        <v>29</v>
      </c>
      <c r="C8" s="5" t="s">
        <v>30</v>
      </c>
      <c r="D8" s="5" t="s">
        <v>27</v>
      </c>
      <c r="E8" s="5" t="s">
        <v>28</v>
      </c>
      <c r="F8" s="5">
        <v>64.3</v>
      </c>
      <c r="G8" s="5">
        <v>59.7</v>
      </c>
      <c r="H8" s="5">
        <f t="shared" si="0"/>
        <v>62</v>
      </c>
      <c r="I8" s="6"/>
      <c r="J8" s="6">
        <f t="shared" si="1"/>
        <v>62</v>
      </c>
      <c r="K8" s="5">
        <v>5</v>
      </c>
    </row>
    <row r="9" customFormat="1" ht="15" spans="1:11">
      <c r="A9" s="5">
        <v>7</v>
      </c>
      <c r="B9" s="5" t="s">
        <v>31</v>
      </c>
      <c r="C9" s="5" t="s">
        <v>32</v>
      </c>
      <c r="D9" s="5" t="s">
        <v>33</v>
      </c>
      <c r="E9" s="5" t="s">
        <v>34</v>
      </c>
      <c r="F9" s="5">
        <v>60</v>
      </c>
      <c r="G9" s="5">
        <v>65</v>
      </c>
      <c r="H9" s="5">
        <f t="shared" si="0"/>
        <v>62.5</v>
      </c>
      <c r="I9" s="6"/>
      <c r="J9" s="6">
        <f t="shared" si="1"/>
        <v>62.5</v>
      </c>
      <c r="K9" s="5">
        <v>13</v>
      </c>
    </row>
    <row r="10" customFormat="1" ht="15" spans="1:11">
      <c r="A10" s="5">
        <v>8</v>
      </c>
      <c r="B10" s="5" t="s">
        <v>35</v>
      </c>
      <c r="C10" s="5" t="s">
        <v>36</v>
      </c>
      <c r="D10" s="5" t="s">
        <v>33</v>
      </c>
      <c r="E10" s="5" t="s">
        <v>37</v>
      </c>
      <c r="F10" s="5">
        <v>66.9</v>
      </c>
      <c r="G10" s="5">
        <v>48.9</v>
      </c>
      <c r="H10" s="5">
        <f t="shared" si="0"/>
        <v>57.9</v>
      </c>
      <c r="I10" s="6"/>
      <c r="J10" s="6">
        <f t="shared" si="1"/>
        <v>57.9</v>
      </c>
      <c r="K10" s="5">
        <v>10</v>
      </c>
    </row>
    <row r="11" customFormat="1" ht="15" spans="1:11">
      <c r="A11" s="5">
        <v>9</v>
      </c>
      <c r="B11" s="5" t="s">
        <v>38</v>
      </c>
      <c r="C11" s="5" t="s">
        <v>39</v>
      </c>
      <c r="D11" s="5" t="s">
        <v>33</v>
      </c>
      <c r="E11" s="5" t="s">
        <v>40</v>
      </c>
      <c r="F11" s="5">
        <v>65.8</v>
      </c>
      <c r="G11" s="5">
        <v>59.7</v>
      </c>
      <c r="H11" s="5">
        <f t="shared" si="0"/>
        <v>62.75</v>
      </c>
      <c r="I11" s="6"/>
      <c r="J11" s="6">
        <f t="shared" si="1"/>
        <v>62.75</v>
      </c>
      <c r="K11" s="5">
        <v>7</v>
      </c>
    </row>
    <row r="12" customFormat="1" ht="15" spans="1:11">
      <c r="A12" s="5">
        <v>10</v>
      </c>
      <c r="B12" s="5" t="s">
        <v>41</v>
      </c>
      <c r="C12" s="5" t="s">
        <v>42</v>
      </c>
      <c r="D12" s="5" t="s">
        <v>33</v>
      </c>
      <c r="E12" s="5" t="s">
        <v>40</v>
      </c>
      <c r="F12" s="5">
        <v>67.5</v>
      </c>
      <c r="G12" s="5">
        <v>57.1</v>
      </c>
      <c r="H12" s="5">
        <f t="shared" si="0"/>
        <v>62.3</v>
      </c>
      <c r="I12" s="6"/>
      <c r="J12" s="6">
        <f t="shared" si="1"/>
        <v>62.3</v>
      </c>
      <c r="K12" s="5">
        <v>8</v>
      </c>
    </row>
    <row r="13" customFormat="1" ht="15" spans="1:11">
      <c r="A13" s="5">
        <v>11</v>
      </c>
      <c r="B13" s="5" t="s">
        <v>43</v>
      </c>
      <c r="C13" s="5" t="s">
        <v>44</v>
      </c>
      <c r="D13" s="5" t="s">
        <v>33</v>
      </c>
      <c r="E13" s="5" t="s">
        <v>40</v>
      </c>
      <c r="F13" s="5">
        <v>67.9</v>
      </c>
      <c r="G13" s="5">
        <v>56.3</v>
      </c>
      <c r="H13" s="5">
        <f t="shared" si="0"/>
        <v>62.1</v>
      </c>
      <c r="I13" s="6"/>
      <c r="J13" s="6">
        <f t="shared" si="1"/>
        <v>62.1</v>
      </c>
      <c r="K13" s="5">
        <v>9</v>
      </c>
    </row>
  </sheetData>
  <mergeCells count="1">
    <mergeCell ref="A1:K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唐洁</cp:lastModifiedBy>
  <dcterms:created xsi:type="dcterms:W3CDTF">2024-11-04T11:01:00Z</dcterms:created>
  <dcterms:modified xsi:type="dcterms:W3CDTF">2024-11-25T09:11:46Z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D5BDC4034BB747C08353A68F51A3B5EA_13</vt:lpwstr>
  </property>
  <property fmtid="{D5CDD505-2E9C-101B-9397-08002B2CF9AE}" pid="3" name="KSOProductBuildVer">
    <vt:lpwstr>2052-12.1.0.18912</vt:lpwstr>
  </property>
</Properties>
</file>