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5" sheetId="2" r:id="rId1"/>
  </sheets>
  <definedNames>
    <definedName name="_xlnm._FilterDatabase" localSheetId="0" hidden="1">'2025'!$A$3:$L$53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<sst xmlns="http://schemas.openxmlformats.org/spreadsheetml/2006/main" count="219" uniqueCount="124">
  <si>
    <t>2025年中山大学附属第三医院肇庆医院人才招聘需求计划表</t>
  </si>
  <si>
    <t>序号</t>
  </si>
  <si>
    <t>科室</t>
  </si>
  <si>
    <t>岗位</t>
  </si>
  <si>
    <t>是否应届</t>
  </si>
  <si>
    <t>骨干人才需求人数</t>
  </si>
  <si>
    <t>最低学历和需求人数</t>
  </si>
  <si>
    <t>合计</t>
  </si>
  <si>
    <t>专业</t>
  </si>
  <si>
    <t>其他要求</t>
  </si>
  <si>
    <t>博士</t>
  </si>
  <si>
    <t>硕士</t>
  </si>
  <si>
    <t>本科</t>
  </si>
  <si>
    <t>大专</t>
  </si>
  <si>
    <t>医师岗位</t>
  </si>
  <si>
    <t>呼吸与危重症医学科</t>
  </si>
  <si>
    <t>医师</t>
  </si>
  <si>
    <t>均可</t>
  </si>
  <si>
    <t>内科学</t>
  </si>
  <si>
    <t>呼吸内科方向</t>
  </si>
  <si>
    <t>血液内科</t>
  </si>
  <si>
    <t>血液学、肿瘤学方向，有造血干细胞移植经验者优先</t>
  </si>
  <si>
    <t>心血管内科</t>
  </si>
  <si>
    <t>心血管内科方向，具有CCU等重症监护室、心内科工作经验者优先</t>
  </si>
  <si>
    <t>内分泌与代谢病学科</t>
  </si>
  <si>
    <t>肾脏内科</t>
  </si>
  <si>
    <t>消化内科</t>
  </si>
  <si>
    <t>神经内科</t>
  </si>
  <si>
    <t>内科学、神经病学</t>
  </si>
  <si>
    <t>神经病学专业神经介入方向优先，其他专业要求介入方向</t>
  </si>
  <si>
    <t>肿瘤内科</t>
  </si>
  <si>
    <t>内科学、肿瘤学</t>
  </si>
  <si>
    <t>胃肠外科</t>
  </si>
  <si>
    <t>外科学</t>
  </si>
  <si>
    <t>胃肠外科方向</t>
  </si>
  <si>
    <t>甲状腺、乳腺外科</t>
  </si>
  <si>
    <t>甲乳外科优先，骨干人员能开展腔镜手术优先</t>
  </si>
  <si>
    <t>骨科</t>
  </si>
  <si>
    <t>心胸外科</t>
  </si>
  <si>
    <t>心胸外科方向</t>
  </si>
  <si>
    <t>泌尿外科</t>
  </si>
  <si>
    <t>泌尿外科方向</t>
  </si>
  <si>
    <t>神经外科</t>
  </si>
  <si>
    <t>应届</t>
  </si>
  <si>
    <t>神经外科方向</t>
  </si>
  <si>
    <t>肝胆胰外科</t>
  </si>
  <si>
    <t>血管外科</t>
  </si>
  <si>
    <t>血管外科优先</t>
  </si>
  <si>
    <t>感染性疾病科</t>
  </si>
  <si>
    <t>骨干人员均限感染科/肝病科/消化科/呼吸科/重症医学等专业</t>
  </si>
  <si>
    <t>妇科</t>
  </si>
  <si>
    <t>妇产科学</t>
  </si>
  <si>
    <t>产科</t>
  </si>
  <si>
    <t>临床医学、妇产科学</t>
  </si>
  <si>
    <t>儿科</t>
  </si>
  <si>
    <t>临床医学、儿科学</t>
  </si>
  <si>
    <t>骨干人员儿外方向医师优先</t>
  </si>
  <si>
    <t>儿童发育行为中心</t>
  </si>
  <si>
    <t>儿科、精神病与精神卫生学</t>
  </si>
  <si>
    <t>耳鼻咽喉头颈外科</t>
  </si>
  <si>
    <t>耳鼻咽喉科</t>
  </si>
  <si>
    <t>口腔科</t>
  </si>
  <si>
    <t>口腔医学</t>
  </si>
  <si>
    <t>口腔修复，口腔颌面外科，有种植经验者优先</t>
  </si>
  <si>
    <t>精神（心理）科</t>
  </si>
  <si>
    <t>精神病与精神卫生学</t>
  </si>
  <si>
    <t>中医科</t>
  </si>
  <si>
    <t>中医学、中西医临床医学、针灸推拿学</t>
  </si>
  <si>
    <t>康复医学科</t>
  </si>
  <si>
    <t>康复医学与理疗学、神经病学</t>
  </si>
  <si>
    <t>介入科</t>
  </si>
  <si>
    <t>影像医学与核医学、临床医学（外科学、肿瘤学）</t>
  </si>
  <si>
    <t>肿瘤及血管疾病介入治疗方向</t>
  </si>
  <si>
    <t>放射科</t>
  </si>
  <si>
    <t>医学影像学，影像医学与核医学</t>
  </si>
  <si>
    <t>手术麻醉中心</t>
  </si>
  <si>
    <t>麻醉学、临床医学</t>
  </si>
  <si>
    <t>超声科</t>
  </si>
  <si>
    <t>影像医学与核医学、临床医学</t>
  </si>
  <si>
    <t>输血科</t>
  </si>
  <si>
    <t>临床医学</t>
  </si>
  <si>
    <t>健康管理中心</t>
  </si>
  <si>
    <t>眼科、耳鼻喉科、妇产科优先</t>
  </si>
  <si>
    <t>急诊医学科</t>
  </si>
  <si>
    <t>临床医学、中西医结合临床</t>
  </si>
  <si>
    <r>
      <rPr>
        <sz val="11"/>
        <color theme="1"/>
        <rFont val="宋体"/>
        <charset val="134"/>
      </rPr>
      <t>综合</t>
    </r>
    <r>
      <rPr>
        <sz val="11"/>
        <color theme="1"/>
        <rFont val="Times New Roman"/>
        <charset val="134"/>
      </rPr>
      <t>ICU</t>
    </r>
  </si>
  <si>
    <t>重症、急诊、麻醉、内科、外科</t>
  </si>
  <si>
    <t>高压氧中心</t>
  </si>
  <si>
    <t>康复医学与理疗学、神经病学等相关专业</t>
  </si>
  <si>
    <t>有高压氧相关工作经验并取得医用高压氧专业上岗证</t>
  </si>
  <si>
    <t>医技岗位</t>
  </si>
  <si>
    <t>医技人员</t>
  </si>
  <si>
    <t>医学相关专业</t>
  </si>
  <si>
    <t>临床医学、医学检验学、听力学、康复医学等</t>
  </si>
  <si>
    <t>医学影像技术</t>
  </si>
  <si>
    <t>非应届生需取得初级专业技术资格证</t>
  </si>
  <si>
    <t>病理科</t>
  </si>
  <si>
    <t>医学检验、临床病理技术等相关医学专业</t>
  </si>
  <si>
    <t>检验科</t>
  </si>
  <si>
    <t>医学检验、临床检验诊断等相关专业</t>
  </si>
  <si>
    <t>具有流式、血液形态学、遗传学、分子生物学基础者优先</t>
  </si>
  <si>
    <t>药剂岗位</t>
  </si>
  <si>
    <t>药剂科</t>
  </si>
  <si>
    <t>药剂人员</t>
  </si>
  <si>
    <t>药学相关专业</t>
  </si>
  <si>
    <t>有基金申报经验并获得资助或发表SCI论文者优先；有临床药师培训证书者优先。</t>
  </si>
  <si>
    <t>护理岗位</t>
  </si>
  <si>
    <t>护理部</t>
  </si>
  <si>
    <t>护理人员</t>
  </si>
  <si>
    <t>护理学</t>
  </si>
  <si>
    <t>有三甲医院工作经验者优先，含助产专业。</t>
  </si>
  <si>
    <t>管理岗位</t>
  </si>
  <si>
    <t>人事综合管理科</t>
  </si>
  <si>
    <t>办事人员</t>
  </si>
  <si>
    <t>法学类、中文类、医学类、经济类、管理类等专业</t>
  </si>
  <si>
    <t>中共党员优先考虑</t>
  </si>
  <si>
    <t>工勤岗位</t>
  </si>
  <si>
    <t>后勤管理办公室</t>
  </si>
  <si>
    <t>工程人员</t>
  </si>
  <si>
    <t>公安消防等工程类相关专业</t>
  </si>
  <si>
    <t>消毒供应中心</t>
  </si>
  <si>
    <t>消毒员</t>
  </si>
  <si>
    <t>已取得特种设备安全管理和作业人员证，有医院消毒员经验优先</t>
  </si>
  <si>
    <t>说明：以上各岗位学历要求均为最低要求，更高学历者欢迎报名。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</si>
</sst>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黑体"/>
      <charset val="134"/>
    </font>
    <font>
      <b/>
      <sz val="11"/>
      <color theme="1"/>
      <name val="宋体"/>
      <charset val="134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4"/>
  <sheetViews>
    <sheetView tabSelected="1" workbookViewId="0">
      <selection activeCell="Q5" sqref="Q5"/>
    </sheetView>
  </sheetViews>
  <sheetFormatPr defaultColWidth="9" defaultRowHeight="13.5"/>
  <cols>
    <col min="1" max="1" width="3.75" customWidth="1"/>
    <col min="2" max="2" width="10.625" customWidth="1"/>
    <col min="3" max="3" width="5.5" style="4" customWidth="1"/>
    <col min="4" max="5" width="5" style="4" customWidth="1"/>
    <col min="6" max="9" width="3.625" style="5" customWidth="1"/>
    <col min="10" max="10" width="4.625" style="5" customWidth="1"/>
    <col min="11" max="11" width="24.375" style="6" customWidth="1"/>
    <col min="12" max="12" width="30" customWidth="1"/>
  </cols>
  <sheetData>
    <row r="1" customFormat="1" ht="27.75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29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11"/>
      <c r="H2" s="11"/>
      <c r="I2" s="25"/>
      <c r="J2" s="26" t="s">
        <v>7</v>
      </c>
      <c r="K2" s="27" t="s">
        <v>8</v>
      </c>
      <c r="L2" s="27" t="s">
        <v>9</v>
      </c>
    </row>
    <row r="3" s="1" customFormat="1" ht="29.25" customHeight="1" spans="1:12">
      <c r="A3" s="9"/>
      <c r="B3" s="9"/>
      <c r="C3" s="9"/>
      <c r="D3" s="9"/>
      <c r="E3" s="12"/>
      <c r="F3" s="12" t="s">
        <v>10</v>
      </c>
      <c r="G3" s="12" t="s">
        <v>11</v>
      </c>
      <c r="H3" s="12" t="s">
        <v>12</v>
      </c>
      <c r="I3" s="12" t="s">
        <v>13</v>
      </c>
      <c r="J3" s="28"/>
      <c r="K3" s="29"/>
      <c r="L3" s="29"/>
    </row>
    <row r="4" s="1" customFormat="1" ht="29.25" customHeight="1" spans="1:12">
      <c r="A4" s="13" t="s">
        <v>14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30"/>
    </row>
    <row r="5" s="1" customFormat="1" ht="32.1" customHeight="1" spans="1:12">
      <c r="A5" s="15">
        <v>1</v>
      </c>
      <c r="B5" s="16" t="s">
        <v>15</v>
      </c>
      <c r="C5" s="16" t="s">
        <v>16</v>
      </c>
      <c r="D5" s="16" t="s">
        <v>17</v>
      </c>
      <c r="E5" s="17"/>
      <c r="F5" s="17">
        <v>1</v>
      </c>
      <c r="G5" s="17">
        <v>1</v>
      </c>
      <c r="H5" s="17"/>
      <c r="I5" s="17"/>
      <c r="J5" s="17">
        <f>SUM(E5:I5)</f>
        <v>2</v>
      </c>
      <c r="K5" s="16" t="s">
        <v>18</v>
      </c>
      <c r="L5" s="16" t="s">
        <v>19</v>
      </c>
    </row>
    <row r="6" s="1" customFormat="1" ht="32.1" customHeight="1" spans="1:12">
      <c r="A6" s="15">
        <v>2</v>
      </c>
      <c r="B6" s="18" t="s">
        <v>20</v>
      </c>
      <c r="C6" s="16" t="s">
        <v>16</v>
      </c>
      <c r="D6" s="16" t="s">
        <v>17</v>
      </c>
      <c r="E6" s="17">
        <v>1</v>
      </c>
      <c r="F6" s="17">
        <v>1</v>
      </c>
      <c r="G6" s="17">
        <v>1</v>
      </c>
      <c r="H6" s="17"/>
      <c r="I6" s="17"/>
      <c r="J6" s="17">
        <f t="shared" ref="J6:J39" si="0">SUM(E6:I6)</f>
        <v>3</v>
      </c>
      <c r="K6" s="16" t="s">
        <v>18</v>
      </c>
      <c r="L6" s="16" t="s">
        <v>21</v>
      </c>
    </row>
    <row r="7" s="2" customFormat="1" ht="32.1" customHeight="1" spans="1:12">
      <c r="A7" s="15">
        <v>3</v>
      </c>
      <c r="B7" s="19" t="s">
        <v>22</v>
      </c>
      <c r="C7" s="20" t="s">
        <v>16</v>
      </c>
      <c r="D7" s="20" t="s">
        <v>17</v>
      </c>
      <c r="E7" s="21"/>
      <c r="F7" s="22">
        <v>1</v>
      </c>
      <c r="G7" s="22">
        <v>2</v>
      </c>
      <c r="H7" s="21"/>
      <c r="I7" s="21"/>
      <c r="J7" s="17">
        <f t="shared" si="0"/>
        <v>3</v>
      </c>
      <c r="K7" s="20" t="s">
        <v>18</v>
      </c>
      <c r="L7" s="20" t="s">
        <v>23</v>
      </c>
    </row>
    <row r="8" s="1" customFormat="1" ht="32.1" customHeight="1" spans="1:12">
      <c r="A8" s="15">
        <v>4</v>
      </c>
      <c r="B8" s="18" t="s">
        <v>24</v>
      </c>
      <c r="C8" s="16" t="s">
        <v>16</v>
      </c>
      <c r="D8" s="16" t="s">
        <v>17</v>
      </c>
      <c r="E8" s="15"/>
      <c r="F8" s="15">
        <v>1</v>
      </c>
      <c r="G8" s="15">
        <v>1</v>
      </c>
      <c r="H8" s="15"/>
      <c r="I8" s="15"/>
      <c r="J8" s="17">
        <f t="shared" si="0"/>
        <v>2</v>
      </c>
      <c r="K8" s="16" t="s">
        <v>18</v>
      </c>
      <c r="L8" s="16"/>
    </row>
    <row r="9" s="1" customFormat="1" ht="32.1" customHeight="1" spans="1:12">
      <c r="A9" s="15">
        <v>5</v>
      </c>
      <c r="B9" s="18" t="s">
        <v>25</v>
      </c>
      <c r="C9" s="16" t="s">
        <v>16</v>
      </c>
      <c r="D9" s="16" t="s">
        <v>17</v>
      </c>
      <c r="E9" s="15"/>
      <c r="F9" s="15">
        <v>1</v>
      </c>
      <c r="G9" s="15">
        <v>3</v>
      </c>
      <c r="H9" s="15"/>
      <c r="I9" s="15"/>
      <c r="J9" s="17">
        <f t="shared" si="0"/>
        <v>4</v>
      </c>
      <c r="K9" s="16" t="s">
        <v>18</v>
      </c>
      <c r="L9" s="16"/>
    </row>
    <row r="10" s="1" customFormat="1" ht="32.1" customHeight="1" spans="1:12">
      <c r="A10" s="15">
        <v>6</v>
      </c>
      <c r="B10" s="18" t="s">
        <v>26</v>
      </c>
      <c r="C10" s="16" t="s">
        <v>16</v>
      </c>
      <c r="D10" s="16" t="s">
        <v>17</v>
      </c>
      <c r="E10" s="15"/>
      <c r="F10" s="15">
        <v>1</v>
      </c>
      <c r="G10" s="15">
        <v>2</v>
      </c>
      <c r="H10" s="15"/>
      <c r="I10" s="15"/>
      <c r="J10" s="17">
        <f t="shared" si="0"/>
        <v>3</v>
      </c>
      <c r="K10" s="16" t="s">
        <v>18</v>
      </c>
      <c r="L10" s="16"/>
    </row>
    <row r="11" s="1" customFormat="1" ht="32.1" customHeight="1" spans="1:12">
      <c r="A11" s="15">
        <v>7</v>
      </c>
      <c r="B11" s="18" t="s">
        <v>27</v>
      </c>
      <c r="C11" s="16" t="s">
        <v>16</v>
      </c>
      <c r="D11" s="16" t="s">
        <v>17</v>
      </c>
      <c r="E11" s="15"/>
      <c r="F11" s="15">
        <v>1</v>
      </c>
      <c r="G11" s="15">
        <v>2</v>
      </c>
      <c r="H11" s="15"/>
      <c r="I11" s="15"/>
      <c r="J11" s="17">
        <f t="shared" si="0"/>
        <v>3</v>
      </c>
      <c r="K11" s="16" t="s">
        <v>28</v>
      </c>
      <c r="L11" s="16" t="s">
        <v>29</v>
      </c>
    </row>
    <row r="12" s="1" customFormat="1" ht="32.1" customHeight="1" spans="1:12">
      <c r="A12" s="15">
        <v>8</v>
      </c>
      <c r="B12" s="18" t="s">
        <v>30</v>
      </c>
      <c r="C12" s="16" t="s">
        <v>16</v>
      </c>
      <c r="D12" s="16" t="s">
        <v>17</v>
      </c>
      <c r="E12" s="15"/>
      <c r="F12" s="15">
        <v>1</v>
      </c>
      <c r="G12" s="15">
        <v>1</v>
      </c>
      <c r="H12" s="15"/>
      <c r="I12" s="15"/>
      <c r="J12" s="17">
        <f t="shared" si="0"/>
        <v>2</v>
      </c>
      <c r="K12" s="16" t="s">
        <v>31</v>
      </c>
      <c r="L12" s="16"/>
    </row>
    <row r="13" s="1" customFormat="1" ht="32.1" customHeight="1" spans="1:12">
      <c r="A13" s="15">
        <v>9</v>
      </c>
      <c r="B13" s="18" t="s">
        <v>32</v>
      </c>
      <c r="C13" s="16" t="s">
        <v>16</v>
      </c>
      <c r="D13" s="16" t="s">
        <v>17</v>
      </c>
      <c r="E13" s="15">
        <v>1</v>
      </c>
      <c r="F13" s="15"/>
      <c r="G13" s="15"/>
      <c r="H13" s="15"/>
      <c r="I13" s="15"/>
      <c r="J13" s="17">
        <f t="shared" si="0"/>
        <v>1</v>
      </c>
      <c r="K13" s="16" t="s">
        <v>33</v>
      </c>
      <c r="L13" s="16" t="s">
        <v>34</v>
      </c>
    </row>
    <row r="14" s="1" customFormat="1" ht="32.1" customHeight="1" spans="1:12">
      <c r="A14" s="15">
        <v>10</v>
      </c>
      <c r="B14" s="18" t="s">
        <v>35</v>
      </c>
      <c r="C14" s="16" t="s">
        <v>16</v>
      </c>
      <c r="D14" s="16" t="s">
        <v>17</v>
      </c>
      <c r="E14" s="15">
        <v>1</v>
      </c>
      <c r="F14" s="15"/>
      <c r="G14" s="15">
        <v>1</v>
      </c>
      <c r="H14" s="15"/>
      <c r="I14" s="15"/>
      <c r="J14" s="17">
        <f t="shared" si="0"/>
        <v>2</v>
      </c>
      <c r="K14" s="16" t="s">
        <v>33</v>
      </c>
      <c r="L14" s="16" t="s">
        <v>36</v>
      </c>
    </row>
    <row r="15" s="1" customFormat="1" ht="32.1" customHeight="1" spans="1:12">
      <c r="A15" s="15">
        <v>11</v>
      </c>
      <c r="B15" s="18" t="s">
        <v>37</v>
      </c>
      <c r="C15" s="16" t="s">
        <v>16</v>
      </c>
      <c r="D15" s="16" t="s">
        <v>17</v>
      </c>
      <c r="E15" s="15">
        <v>1</v>
      </c>
      <c r="F15" s="15"/>
      <c r="G15" s="15">
        <v>1</v>
      </c>
      <c r="H15" s="15"/>
      <c r="I15" s="15"/>
      <c r="J15" s="17">
        <f t="shared" si="0"/>
        <v>2</v>
      </c>
      <c r="K15" s="16" t="s">
        <v>33</v>
      </c>
      <c r="L15" s="16"/>
    </row>
    <row r="16" s="1" customFormat="1" ht="32.1" customHeight="1" spans="1:12">
      <c r="A16" s="15">
        <v>12</v>
      </c>
      <c r="B16" s="18" t="s">
        <v>38</v>
      </c>
      <c r="C16" s="16" t="s">
        <v>16</v>
      </c>
      <c r="D16" s="16" t="s">
        <v>17</v>
      </c>
      <c r="E16" s="15">
        <v>1</v>
      </c>
      <c r="F16" s="15"/>
      <c r="G16" s="15">
        <v>1</v>
      </c>
      <c r="H16" s="15"/>
      <c r="I16" s="15"/>
      <c r="J16" s="17">
        <f t="shared" si="0"/>
        <v>2</v>
      </c>
      <c r="K16" s="16" t="s">
        <v>33</v>
      </c>
      <c r="L16" s="16" t="s">
        <v>39</v>
      </c>
    </row>
    <row r="17" s="1" customFormat="1" ht="32.1" customHeight="1" spans="1:12">
      <c r="A17" s="15">
        <v>13</v>
      </c>
      <c r="B17" s="18" t="s">
        <v>40</v>
      </c>
      <c r="C17" s="16" t="s">
        <v>16</v>
      </c>
      <c r="D17" s="16" t="s">
        <v>17</v>
      </c>
      <c r="E17" s="15">
        <v>1</v>
      </c>
      <c r="F17" s="15"/>
      <c r="G17" s="15">
        <v>1</v>
      </c>
      <c r="H17" s="15"/>
      <c r="I17" s="15"/>
      <c r="J17" s="17">
        <f t="shared" si="0"/>
        <v>2</v>
      </c>
      <c r="K17" s="16" t="s">
        <v>33</v>
      </c>
      <c r="L17" s="16" t="s">
        <v>41</v>
      </c>
    </row>
    <row r="18" s="1" customFormat="1" ht="32.1" customHeight="1" spans="1:12">
      <c r="A18" s="15">
        <v>14</v>
      </c>
      <c r="B18" s="18" t="s">
        <v>42</v>
      </c>
      <c r="C18" s="16" t="s">
        <v>16</v>
      </c>
      <c r="D18" s="16" t="s">
        <v>43</v>
      </c>
      <c r="E18" s="15">
        <v>1</v>
      </c>
      <c r="F18" s="15">
        <v>1</v>
      </c>
      <c r="G18" s="15"/>
      <c r="H18" s="15"/>
      <c r="I18" s="15"/>
      <c r="J18" s="17">
        <f t="shared" si="0"/>
        <v>2</v>
      </c>
      <c r="K18" s="16" t="s">
        <v>33</v>
      </c>
      <c r="L18" s="16" t="s">
        <v>44</v>
      </c>
    </row>
    <row r="19" s="1" customFormat="1" ht="32.1" customHeight="1" spans="1:12">
      <c r="A19" s="15">
        <v>15</v>
      </c>
      <c r="B19" s="18" t="s">
        <v>45</v>
      </c>
      <c r="C19" s="16" t="s">
        <v>16</v>
      </c>
      <c r="D19" s="16" t="s">
        <v>17</v>
      </c>
      <c r="E19" s="15">
        <v>1</v>
      </c>
      <c r="F19" s="15"/>
      <c r="G19" s="15">
        <v>1</v>
      </c>
      <c r="H19" s="15"/>
      <c r="I19" s="15"/>
      <c r="J19" s="17">
        <f t="shared" si="0"/>
        <v>2</v>
      </c>
      <c r="K19" s="16" t="s">
        <v>33</v>
      </c>
      <c r="L19" s="16"/>
    </row>
    <row r="20" s="1" customFormat="1" ht="32.1" customHeight="1" spans="1:12">
      <c r="A20" s="15">
        <v>16</v>
      </c>
      <c r="B20" s="16" t="s">
        <v>46</v>
      </c>
      <c r="C20" s="16" t="s">
        <v>16</v>
      </c>
      <c r="D20" s="16" t="s">
        <v>17</v>
      </c>
      <c r="E20" s="15">
        <v>1</v>
      </c>
      <c r="F20" s="15"/>
      <c r="G20" s="15">
        <v>1</v>
      </c>
      <c r="H20" s="15"/>
      <c r="I20" s="15"/>
      <c r="J20" s="17">
        <f t="shared" si="0"/>
        <v>2</v>
      </c>
      <c r="K20" s="16" t="s">
        <v>33</v>
      </c>
      <c r="L20" s="16" t="s">
        <v>47</v>
      </c>
    </row>
    <row r="21" s="1" customFormat="1" ht="32.1" customHeight="1" spans="1:12">
      <c r="A21" s="15">
        <v>17</v>
      </c>
      <c r="B21" s="18" t="s">
        <v>48</v>
      </c>
      <c r="C21" s="16" t="s">
        <v>16</v>
      </c>
      <c r="D21" s="16" t="s">
        <v>17</v>
      </c>
      <c r="E21" s="15">
        <v>1</v>
      </c>
      <c r="F21" s="15"/>
      <c r="G21" s="15">
        <v>2</v>
      </c>
      <c r="H21" s="15"/>
      <c r="I21" s="15"/>
      <c r="J21" s="17">
        <f t="shared" si="0"/>
        <v>3</v>
      </c>
      <c r="K21" s="16" t="s">
        <v>18</v>
      </c>
      <c r="L21" s="16" t="s">
        <v>49</v>
      </c>
    </row>
    <row r="22" s="1" customFormat="1" ht="32.1" customHeight="1" spans="1:12">
      <c r="A22" s="15">
        <v>18</v>
      </c>
      <c r="B22" s="18" t="s">
        <v>50</v>
      </c>
      <c r="C22" s="16" t="s">
        <v>16</v>
      </c>
      <c r="D22" s="16" t="s">
        <v>17</v>
      </c>
      <c r="E22" s="15">
        <v>1</v>
      </c>
      <c r="F22" s="15">
        <v>1</v>
      </c>
      <c r="G22" s="15"/>
      <c r="H22" s="15"/>
      <c r="I22" s="15"/>
      <c r="J22" s="17">
        <f t="shared" si="0"/>
        <v>2</v>
      </c>
      <c r="K22" s="16" t="s">
        <v>51</v>
      </c>
      <c r="L22" s="16"/>
    </row>
    <row r="23" s="3" customFormat="1" ht="32.1" customHeight="1" spans="1:12">
      <c r="A23" s="15">
        <v>19</v>
      </c>
      <c r="B23" s="18" t="s">
        <v>52</v>
      </c>
      <c r="C23" s="16" t="s">
        <v>16</v>
      </c>
      <c r="D23" s="16" t="s">
        <v>17</v>
      </c>
      <c r="E23" s="15"/>
      <c r="F23" s="15"/>
      <c r="G23" s="15"/>
      <c r="H23" s="15">
        <v>1</v>
      </c>
      <c r="I23" s="15"/>
      <c r="J23" s="17">
        <f t="shared" si="0"/>
        <v>1</v>
      </c>
      <c r="K23" s="16" t="s">
        <v>53</v>
      </c>
      <c r="L23" s="16"/>
    </row>
    <row r="24" s="1" customFormat="1" ht="32.1" customHeight="1" spans="1:12">
      <c r="A24" s="15">
        <v>20</v>
      </c>
      <c r="B24" s="18" t="s">
        <v>54</v>
      </c>
      <c r="C24" s="16" t="s">
        <v>16</v>
      </c>
      <c r="D24" s="16" t="s">
        <v>17</v>
      </c>
      <c r="E24" s="15">
        <v>1</v>
      </c>
      <c r="F24" s="15">
        <v>1</v>
      </c>
      <c r="G24" s="15">
        <v>3</v>
      </c>
      <c r="H24" s="15">
        <v>4</v>
      </c>
      <c r="I24" s="15"/>
      <c r="J24" s="17">
        <f t="shared" si="0"/>
        <v>9</v>
      </c>
      <c r="K24" s="16" t="s">
        <v>55</v>
      </c>
      <c r="L24" s="16" t="s">
        <v>56</v>
      </c>
    </row>
    <row r="25" s="1" customFormat="1" ht="32.1" customHeight="1" spans="1:12">
      <c r="A25" s="15">
        <v>21</v>
      </c>
      <c r="B25" s="18" t="s">
        <v>57</v>
      </c>
      <c r="C25" s="16" t="s">
        <v>16</v>
      </c>
      <c r="D25" s="16" t="s">
        <v>17</v>
      </c>
      <c r="E25" s="15">
        <v>1</v>
      </c>
      <c r="F25" s="15"/>
      <c r="G25" s="15">
        <v>1</v>
      </c>
      <c r="H25" s="15"/>
      <c r="I25" s="15"/>
      <c r="J25" s="17">
        <f t="shared" si="0"/>
        <v>2</v>
      </c>
      <c r="K25" s="16" t="s">
        <v>58</v>
      </c>
      <c r="L25" s="16"/>
    </row>
    <row r="26" s="1" customFormat="1" ht="32.1" customHeight="1" spans="1:12">
      <c r="A26" s="15">
        <v>22</v>
      </c>
      <c r="B26" s="16" t="s">
        <v>59</v>
      </c>
      <c r="C26" s="16" t="s">
        <v>16</v>
      </c>
      <c r="D26" s="16" t="s">
        <v>17</v>
      </c>
      <c r="E26" s="15">
        <v>1</v>
      </c>
      <c r="F26" s="15">
        <v>1</v>
      </c>
      <c r="G26" s="15">
        <v>1</v>
      </c>
      <c r="H26" s="15"/>
      <c r="I26" s="15"/>
      <c r="J26" s="17">
        <f t="shared" si="0"/>
        <v>3</v>
      </c>
      <c r="K26" s="16" t="s">
        <v>60</v>
      </c>
      <c r="L26" s="16"/>
    </row>
    <row r="27" s="1" customFormat="1" ht="32.1" customHeight="1" spans="1:12">
      <c r="A27" s="15">
        <v>23</v>
      </c>
      <c r="B27" s="18" t="s">
        <v>61</v>
      </c>
      <c r="C27" s="16" t="s">
        <v>16</v>
      </c>
      <c r="D27" s="16" t="s">
        <v>17</v>
      </c>
      <c r="E27" s="15">
        <v>1</v>
      </c>
      <c r="F27" s="15"/>
      <c r="G27" s="15">
        <v>1</v>
      </c>
      <c r="H27" s="15"/>
      <c r="I27" s="15"/>
      <c r="J27" s="17">
        <f t="shared" si="0"/>
        <v>2</v>
      </c>
      <c r="K27" s="16" t="s">
        <v>62</v>
      </c>
      <c r="L27" s="16" t="s">
        <v>63</v>
      </c>
    </row>
    <row r="28" s="1" customFormat="1" ht="32.1" customHeight="1" spans="1:12">
      <c r="A28" s="15">
        <v>24</v>
      </c>
      <c r="B28" s="16" t="s">
        <v>64</v>
      </c>
      <c r="C28" s="16" t="s">
        <v>16</v>
      </c>
      <c r="D28" s="16" t="s">
        <v>17</v>
      </c>
      <c r="E28" s="15">
        <v>1</v>
      </c>
      <c r="F28" s="15">
        <v>1</v>
      </c>
      <c r="G28" s="15"/>
      <c r="H28" s="15"/>
      <c r="I28" s="15"/>
      <c r="J28" s="17">
        <f t="shared" si="0"/>
        <v>2</v>
      </c>
      <c r="K28" s="16" t="s">
        <v>65</v>
      </c>
      <c r="L28" s="16"/>
    </row>
    <row r="29" s="2" customFormat="1" ht="32.1" customHeight="1" spans="1:12">
      <c r="A29" s="15">
        <v>25</v>
      </c>
      <c r="B29" s="19" t="s">
        <v>66</v>
      </c>
      <c r="C29" s="20" t="s">
        <v>16</v>
      </c>
      <c r="D29" s="20" t="s">
        <v>17</v>
      </c>
      <c r="E29" s="21">
        <v>1</v>
      </c>
      <c r="F29" s="21"/>
      <c r="G29" s="21"/>
      <c r="H29" s="21"/>
      <c r="I29" s="21"/>
      <c r="J29" s="17">
        <f t="shared" si="0"/>
        <v>1</v>
      </c>
      <c r="K29" s="20" t="s">
        <v>67</v>
      </c>
      <c r="L29" s="20"/>
    </row>
    <row r="30" s="1" customFormat="1" ht="32.1" customHeight="1" spans="1:12">
      <c r="A30" s="15">
        <v>26</v>
      </c>
      <c r="B30" s="18" t="s">
        <v>68</v>
      </c>
      <c r="C30" s="16" t="s">
        <v>16</v>
      </c>
      <c r="D30" s="16" t="s">
        <v>17</v>
      </c>
      <c r="E30" s="15">
        <v>1</v>
      </c>
      <c r="F30" s="15"/>
      <c r="G30" s="15">
        <v>2</v>
      </c>
      <c r="H30" s="15"/>
      <c r="I30" s="15"/>
      <c r="J30" s="17">
        <f t="shared" si="0"/>
        <v>3</v>
      </c>
      <c r="K30" s="16" t="s">
        <v>69</v>
      </c>
      <c r="L30" s="16"/>
    </row>
    <row r="31" s="1" customFormat="1" ht="39" customHeight="1" spans="1:12">
      <c r="A31" s="15">
        <v>27</v>
      </c>
      <c r="B31" s="18" t="s">
        <v>70</v>
      </c>
      <c r="C31" s="16" t="s">
        <v>16</v>
      </c>
      <c r="D31" s="16" t="s">
        <v>17</v>
      </c>
      <c r="E31" s="15"/>
      <c r="F31" s="15"/>
      <c r="G31" s="15">
        <v>2</v>
      </c>
      <c r="H31" s="15"/>
      <c r="I31" s="15"/>
      <c r="J31" s="17">
        <f t="shared" si="0"/>
        <v>2</v>
      </c>
      <c r="K31" s="16" t="s">
        <v>71</v>
      </c>
      <c r="L31" s="16" t="s">
        <v>72</v>
      </c>
    </row>
    <row r="32" s="1" customFormat="1" ht="32.1" customHeight="1" spans="1:12">
      <c r="A32" s="15">
        <v>28</v>
      </c>
      <c r="B32" s="18" t="s">
        <v>73</v>
      </c>
      <c r="C32" s="16" t="s">
        <v>16</v>
      </c>
      <c r="D32" s="16" t="s">
        <v>17</v>
      </c>
      <c r="E32" s="15"/>
      <c r="F32" s="15"/>
      <c r="G32" s="15">
        <v>1</v>
      </c>
      <c r="H32" s="15">
        <v>2</v>
      </c>
      <c r="I32" s="15"/>
      <c r="J32" s="17">
        <f t="shared" si="0"/>
        <v>3</v>
      </c>
      <c r="K32" s="16" t="s">
        <v>74</v>
      </c>
      <c r="L32" s="16"/>
    </row>
    <row r="33" s="1" customFormat="1" ht="32.1" customHeight="1" spans="1:12">
      <c r="A33" s="15">
        <v>29</v>
      </c>
      <c r="B33" s="18" t="s">
        <v>75</v>
      </c>
      <c r="C33" s="16" t="s">
        <v>16</v>
      </c>
      <c r="D33" s="16" t="s">
        <v>17</v>
      </c>
      <c r="E33" s="15">
        <v>1</v>
      </c>
      <c r="F33" s="15"/>
      <c r="G33" s="15">
        <v>1</v>
      </c>
      <c r="H33" s="15">
        <v>4</v>
      </c>
      <c r="I33" s="15"/>
      <c r="J33" s="17">
        <f t="shared" si="0"/>
        <v>6</v>
      </c>
      <c r="K33" s="16" t="s">
        <v>76</v>
      </c>
      <c r="L33" s="16"/>
    </row>
    <row r="34" s="1" customFormat="1" ht="32.1" customHeight="1" spans="1:12">
      <c r="A34" s="15">
        <v>30</v>
      </c>
      <c r="B34" s="16" t="s">
        <v>77</v>
      </c>
      <c r="C34" s="16" t="s">
        <v>16</v>
      </c>
      <c r="D34" s="16" t="s">
        <v>17</v>
      </c>
      <c r="E34" s="15"/>
      <c r="F34" s="15">
        <v>1</v>
      </c>
      <c r="G34" s="15">
        <v>3</v>
      </c>
      <c r="H34" s="15">
        <v>3</v>
      </c>
      <c r="I34" s="15"/>
      <c r="J34" s="17">
        <f t="shared" si="0"/>
        <v>7</v>
      </c>
      <c r="K34" s="16" t="s">
        <v>78</v>
      </c>
      <c r="L34" s="16"/>
    </row>
    <row r="35" s="1" customFormat="1" ht="32.1" customHeight="1" spans="1:12">
      <c r="A35" s="15">
        <v>31</v>
      </c>
      <c r="B35" s="18" t="s">
        <v>79</v>
      </c>
      <c r="C35" s="16" t="s">
        <v>16</v>
      </c>
      <c r="D35" s="16" t="s">
        <v>17</v>
      </c>
      <c r="E35" s="15"/>
      <c r="F35" s="15"/>
      <c r="G35" s="15">
        <v>1</v>
      </c>
      <c r="H35" s="15"/>
      <c r="I35" s="15"/>
      <c r="J35" s="17">
        <f t="shared" si="0"/>
        <v>1</v>
      </c>
      <c r="K35" s="16" t="s">
        <v>80</v>
      </c>
      <c r="L35" s="16"/>
    </row>
    <row r="36" s="1" customFormat="1" ht="32.1" customHeight="1" spans="1:12">
      <c r="A36" s="15">
        <v>32</v>
      </c>
      <c r="B36" s="18" t="s">
        <v>81</v>
      </c>
      <c r="C36" s="16" t="s">
        <v>16</v>
      </c>
      <c r="D36" s="16" t="s">
        <v>17</v>
      </c>
      <c r="E36" s="15"/>
      <c r="F36" s="15"/>
      <c r="G36" s="15">
        <v>2</v>
      </c>
      <c r="H36" s="15"/>
      <c r="I36" s="15"/>
      <c r="J36" s="17">
        <f t="shared" si="0"/>
        <v>2</v>
      </c>
      <c r="K36" s="16" t="s">
        <v>80</v>
      </c>
      <c r="L36" s="16" t="s">
        <v>82</v>
      </c>
    </row>
    <row r="37" s="1" customFormat="1" ht="32.1" customHeight="1" spans="1:12">
      <c r="A37" s="15">
        <v>33</v>
      </c>
      <c r="B37" s="18" t="s">
        <v>83</v>
      </c>
      <c r="C37" s="16" t="s">
        <v>16</v>
      </c>
      <c r="D37" s="16" t="s">
        <v>17</v>
      </c>
      <c r="E37" s="15"/>
      <c r="F37" s="15"/>
      <c r="G37" s="15"/>
      <c r="H37" s="15">
        <v>2</v>
      </c>
      <c r="I37" s="15"/>
      <c r="J37" s="17">
        <f t="shared" si="0"/>
        <v>2</v>
      </c>
      <c r="K37" s="16" t="s">
        <v>84</v>
      </c>
      <c r="L37" s="16"/>
    </row>
    <row r="38" s="1" customFormat="1" ht="32.1" customHeight="1" spans="1:12">
      <c r="A38" s="15">
        <v>34</v>
      </c>
      <c r="B38" s="16" t="s">
        <v>85</v>
      </c>
      <c r="C38" s="16" t="s">
        <v>16</v>
      </c>
      <c r="D38" s="16" t="s">
        <v>17</v>
      </c>
      <c r="E38" s="15"/>
      <c r="F38" s="15"/>
      <c r="G38" s="15">
        <v>3</v>
      </c>
      <c r="H38" s="15">
        <v>1</v>
      </c>
      <c r="I38" s="15"/>
      <c r="J38" s="17">
        <f t="shared" si="0"/>
        <v>4</v>
      </c>
      <c r="K38" s="16" t="s">
        <v>86</v>
      </c>
      <c r="L38" s="16"/>
    </row>
    <row r="39" s="1" customFormat="1" ht="32.1" customHeight="1" spans="1:12">
      <c r="A39" s="15">
        <v>35</v>
      </c>
      <c r="B39" s="18" t="s">
        <v>87</v>
      </c>
      <c r="C39" s="16" t="s">
        <v>16</v>
      </c>
      <c r="D39" s="16" t="s">
        <v>17</v>
      </c>
      <c r="E39" s="15">
        <v>1</v>
      </c>
      <c r="F39" s="15"/>
      <c r="G39" s="15"/>
      <c r="H39" s="15"/>
      <c r="I39" s="15"/>
      <c r="J39" s="17">
        <f t="shared" si="0"/>
        <v>1</v>
      </c>
      <c r="K39" s="16" t="s">
        <v>88</v>
      </c>
      <c r="L39" s="16" t="s">
        <v>89</v>
      </c>
    </row>
    <row r="40" s="1" customFormat="1" ht="32.1" customHeight="1" spans="1:12">
      <c r="A40" s="13" t="s">
        <v>90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30"/>
    </row>
    <row r="41" s="1" customFormat="1" ht="32.1" customHeight="1" spans="1:12">
      <c r="A41" s="15">
        <v>1</v>
      </c>
      <c r="B41" s="16" t="s">
        <v>59</v>
      </c>
      <c r="C41" s="16" t="s">
        <v>91</v>
      </c>
      <c r="D41" s="16" t="s">
        <v>43</v>
      </c>
      <c r="E41" s="16"/>
      <c r="F41" s="15"/>
      <c r="G41" s="15"/>
      <c r="H41" s="15">
        <v>1</v>
      </c>
      <c r="I41" s="15"/>
      <c r="J41" s="17">
        <f>SUM(E41:I41)</f>
        <v>1</v>
      </c>
      <c r="K41" s="16" t="s">
        <v>92</v>
      </c>
      <c r="L41" s="16" t="s">
        <v>93</v>
      </c>
    </row>
    <row r="42" s="1" customFormat="1" ht="32.1" customHeight="1" spans="1:12">
      <c r="A42" s="15">
        <v>2</v>
      </c>
      <c r="B42" s="18" t="s">
        <v>73</v>
      </c>
      <c r="C42" s="16" t="s">
        <v>91</v>
      </c>
      <c r="D42" s="16" t="s">
        <v>17</v>
      </c>
      <c r="E42" s="16"/>
      <c r="F42" s="15"/>
      <c r="G42" s="15"/>
      <c r="H42" s="15">
        <v>1</v>
      </c>
      <c r="I42" s="15"/>
      <c r="J42" s="17">
        <f>SUM(E42:I42)</f>
        <v>1</v>
      </c>
      <c r="K42" s="16" t="s">
        <v>94</v>
      </c>
      <c r="L42" s="16" t="s">
        <v>95</v>
      </c>
    </row>
    <row r="43" s="1" customFormat="1" ht="32.1" customHeight="1" spans="1:12">
      <c r="A43" s="15">
        <v>3</v>
      </c>
      <c r="B43" s="18" t="s">
        <v>96</v>
      </c>
      <c r="C43" s="16" t="s">
        <v>91</v>
      </c>
      <c r="D43" s="16" t="s">
        <v>17</v>
      </c>
      <c r="E43" s="16"/>
      <c r="F43" s="15"/>
      <c r="G43" s="15"/>
      <c r="H43" s="15">
        <v>1</v>
      </c>
      <c r="I43" s="15"/>
      <c r="J43" s="17">
        <f>SUM(E43:I43)</f>
        <v>1</v>
      </c>
      <c r="K43" s="16" t="s">
        <v>97</v>
      </c>
      <c r="L43" s="16"/>
    </row>
    <row r="44" s="1" customFormat="1" ht="32.1" customHeight="1" spans="1:12">
      <c r="A44" s="15">
        <v>4</v>
      </c>
      <c r="B44" s="18" t="s">
        <v>98</v>
      </c>
      <c r="C44" s="16" t="s">
        <v>91</v>
      </c>
      <c r="D44" s="16" t="s">
        <v>17</v>
      </c>
      <c r="E44" s="16"/>
      <c r="F44" s="15"/>
      <c r="G44" s="15">
        <v>1</v>
      </c>
      <c r="H44" s="15"/>
      <c r="I44" s="15"/>
      <c r="J44" s="17">
        <f>SUM(E44:I44)</f>
        <v>1</v>
      </c>
      <c r="K44" s="16" t="s">
        <v>99</v>
      </c>
      <c r="L44" s="16" t="s">
        <v>100</v>
      </c>
    </row>
    <row r="45" s="1" customFormat="1" ht="41.25" customHeight="1" spans="1:12">
      <c r="A45" s="13" t="s">
        <v>101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30"/>
    </row>
    <row r="46" s="1" customFormat="1" ht="41.25" customHeight="1" spans="1:12">
      <c r="A46" s="15">
        <v>1</v>
      </c>
      <c r="B46" s="18" t="s">
        <v>102</v>
      </c>
      <c r="C46" s="16" t="s">
        <v>103</v>
      </c>
      <c r="D46" s="16" t="s">
        <v>17</v>
      </c>
      <c r="E46" s="16"/>
      <c r="F46" s="15">
        <v>1</v>
      </c>
      <c r="G46" s="15"/>
      <c r="H46" s="15"/>
      <c r="I46" s="15"/>
      <c r="J46" s="17">
        <f>SUM(E46:I46)</f>
        <v>1</v>
      </c>
      <c r="K46" s="16" t="s">
        <v>104</v>
      </c>
      <c r="L46" s="16" t="s">
        <v>105</v>
      </c>
    </row>
    <row r="47" s="1" customFormat="1" ht="41.25" customHeight="1" spans="1:12">
      <c r="A47" s="13" t="s">
        <v>106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30"/>
    </row>
    <row r="48" s="1" customFormat="1" ht="32.1" customHeight="1" spans="1:12">
      <c r="A48" s="15">
        <v>1</v>
      </c>
      <c r="B48" s="18" t="s">
        <v>107</v>
      </c>
      <c r="C48" s="16" t="s">
        <v>108</v>
      </c>
      <c r="D48" s="16" t="s">
        <v>17</v>
      </c>
      <c r="E48" s="16"/>
      <c r="F48" s="15"/>
      <c r="G48" s="15"/>
      <c r="H48" s="15">
        <v>50</v>
      </c>
      <c r="I48" s="15"/>
      <c r="J48" s="17">
        <f>SUM(E48:I48)</f>
        <v>50</v>
      </c>
      <c r="K48" s="16" t="s">
        <v>109</v>
      </c>
      <c r="L48" s="16" t="s">
        <v>110</v>
      </c>
    </row>
    <row r="49" s="1" customFormat="1" ht="32.1" customHeight="1" spans="1:12">
      <c r="A49" s="13" t="s">
        <v>111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30"/>
    </row>
    <row r="50" s="1" customFormat="1" ht="32.1" customHeight="1" spans="1:12">
      <c r="A50" s="15">
        <v>1</v>
      </c>
      <c r="B50" s="18" t="s">
        <v>112</v>
      </c>
      <c r="C50" s="16" t="s">
        <v>113</v>
      </c>
      <c r="D50" s="16" t="s">
        <v>17</v>
      </c>
      <c r="E50" s="16"/>
      <c r="F50" s="15"/>
      <c r="G50" s="15">
        <v>1</v>
      </c>
      <c r="H50" s="15"/>
      <c r="I50" s="15"/>
      <c r="J50" s="17">
        <f>SUM(E50:I50)</f>
        <v>1</v>
      </c>
      <c r="K50" s="16" t="s">
        <v>114</v>
      </c>
      <c r="L50" s="16" t="s">
        <v>115</v>
      </c>
    </row>
    <row r="51" s="1" customFormat="1" ht="32.1" customHeight="1" spans="1:12">
      <c r="A51" s="13" t="s">
        <v>116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30"/>
    </row>
    <row r="52" s="1" customFormat="1" ht="32.1" customHeight="1" spans="1:12">
      <c r="A52" s="15">
        <v>1</v>
      </c>
      <c r="B52" s="18" t="s">
        <v>117</v>
      </c>
      <c r="C52" s="16" t="s">
        <v>118</v>
      </c>
      <c r="D52" s="16" t="s">
        <v>17</v>
      </c>
      <c r="E52" s="16"/>
      <c r="F52" s="15"/>
      <c r="G52" s="15"/>
      <c r="H52" s="15">
        <v>1</v>
      </c>
      <c r="I52" s="15"/>
      <c r="J52" s="17">
        <f>SUM(E52:I52)</f>
        <v>1</v>
      </c>
      <c r="K52" s="16" t="s">
        <v>119</v>
      </c>
      <c r="L52" s="16"/>
    </row>
    <row r="53" s="1" customFormat="1" ht="32.1" customHeight="1" spans="1:12">
      <c r="A53" s="15">
        <v>2</v>
      </c>
      <c r="B53" s="18" t="s">
        <v>120</v>
      </c>
      <c r="C53" s="16" t="s">
        <v>121</v>
      </c>
      <c r="D53" s="16" t="s">
        <v>17</v>
      </c>
      <c r="E53" s="16"/>
      <c r="F53" s="15"/>
      <c r="G53" s="15"/>
      <c r="H53" s="15"/>
      <c r="I53" s="15">
        <v>1</v>
      </c>
      <c r="J53" s="17">
        <f>SUM(E53:I53)</f>
        <v>1</v>
      </c>
      <c r="K53" s="16"/>
      <c r="L53" s="16" t="s">
        <v>122</v>
      </c>
    </row>
    <row r="54" s="1" customFormat="1" ht="32.1" customHeight="1" spans="1:12">
      <c r="A54" s="23" t="s">
        <v>123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31"/>
    </row>
  </sheetData>
  <mergeCells count="17">
    <mergeCell ref="A1:L1"/>
    <mergeCell ref="F2:I2"/>
    <mergeCell ref="A4:L4"/>
    <mergeCell ref="A40:L40"/>
    <mergeCell ref="A45:L45"/>
    <mergeCell ref="A47:L47"/>
    <mergeCell ref="A49:L49"/>
    <mergeCell ref="A51:L51"/>
    <mergeCell ref="A54:L54"/>
    <mergeCell ref="A2:A3"/>
    <mergeCell ref="B2:B3"/>
    <mergeCell ref="C2:C3"/>
    <mergeCell ref="D2:D3"/>
    <mergeCell ref="E2:E3"/>
    <mergeCell ref="J2:J3"/>
    <mergeCell ref="K2:K3"/>
    <mergeCell ref="L2:L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2023-11-07T01:16:00Z</dcterms:created>
  <dcterms:modified xsi:type="dcterms:W3CDTF">2024-11-28T09:15:04Z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9224ADF7EF4147AFA4E831B42F5244F9_13</vt:lpwstr>
  </property>
  <property fmtid="{D5CDD505-2E9C-101B-9397-08002B2CF9AE}" pid="3" name="KSOProductBuildVer">
    <vt:lpwstr>2052-12.1.0.18912</vt:lpwstr>
  </property>
</Properties>
</file>