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名单" sheetId="1" r:id="rId1"/>
  </sheets>
  <definedNames>
    <definedName name="_xlnm._FilterDatabase" localSheetId="0" hidden="1">名单!$A$1:$K$46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<sst xmlns="http://schemas.openxmlformats.org/spreadsheetml/2006/main" count="383" uniqueCount="229">
  <si>
    <t>2024年台州湾新区国有企业联合招聘面试成绩、总成绩及入围体检人员名单</t>
  </si>
  <si>
    <t>序号</t>
  </si>
  <si>
    <t>单位</t>
  </si>
  <si>
    <t>岗位</t>
  </si>
  <si>
    <t>岗位号</t>
  </si>
  <si>
    <t>姓名</t>
  </si>
  <si>
    <t>性别</t>
  </si>
  <si>
    <t>准考证号</t>
  </si>
  <si>
    <t>笔试成绩</t>
  </si>
  <si>
    <t>面试成绩</t>
  </si>
  <si>
    <t>总成绩</t>
  </si>
  <si>
    <t>是否入围体检、考察环节</t>
  </si>
  <si>
    <t>1</t>
  </si>
  <si>
    <t>台州循环经济发展有限公司</t>
  </si>
  <si>
    <t>综合管理部综合管理</t>
  </si>
  <si>
    <t>810</t>
  </si>
  <si>
    <t>蒋*</t>
  </si>
  <si>
    <t>女</t>
  </si>
  <si>
    <t>241102001007</t>
  </si>
  <si>
    <t>76.04</t>
  </si>
  <si>
    <t>是</t>
  </si>
  <si>
    <t>2</t>
  </si>
  <si>
    <t>冯*佳</t>
  </si>
  <si>
    <t>241102001013</t>
  </si>
  <si>
    <t>74.00</t>
  </si>
  <si>
    <t>3</t>
  </si>
  <si>
    <t>夏*慧</t>
  </si>
  <si>
    <t>241102001016</t>
  </si>
  <si>
    <t>71.56</t>
  </si>
  <si>
    <t>4</t>
  </si>
  <si>
    <t>安全生产管理部安全监管</t>
  </si>
  <si>
    <t>811</t>
  </si>
  <si>
    <t>陈*周</t>
  </si>
  <si>
    <t>男</t>
  </si>
  <si>
    <t>241102013004</t>
  </si>
  <si>
    <t>77.15</t>
  </si>
  <si>
    <t>5</t>
  </si>
  <si>
    <t>叶*林</t>
  </si>
  <si>
    <t>241102013002</t>
  </si>
  <si>
    <t>75.45</t>
  </si>
  <si>
    <t>6</t>
  </si>
  <si>
    <t>合规审计部工程造价</t>
  </si>
  <si>
    <t>812</t>
  </si>
  <si>
    <t>郑*</t>
  </si>
  <si>
    <t>241102011019</t>
  </si>
  <si>
    <t>77.03</t>
  </si>
  <si>
    <t>7</t>
  </si>
  <si>
    <t>周*绮</t>
  </si>
  <si>
    <t>241102011010</t>
  </si>
  <si>
    <t>75.01</t>
  </si>
  <si>
    <t>8</t>
  </si>
  <si>
    <t>李*祺</t>
  </si>
  <si>
    <t>241102011003</t>
  </si>
  <si>
    <t>74.58</t>
  </si>
  <si>
    <t>9</t>
  </si>
  <si>
    <t>台州东发建设投资有限公司</t>
  </si>
  <si>
    <t>养护管理</t>
  </si>
  <si>
    <t>813</t>
  </si>
  <si>
    <t>应*鹏</t>
  </si>
  <si>
    <t>241102010004</t>
  </si>
  <si>
    <t>73.11</t>
  </si>
  <si>
    <t>10</t>
  </si>
  <si>
    <t>邬*宇</t>
  </si>
  <si>
    <t>241102010002</t>
  </si>
  <si>
    <t>68.97</t>
  </si>
  <si>
    <t>11</t>
  </si>
  <si>
    <t>郭*权</t>
  </si>
  <si>
    <t>241102010003</t>
  </si>
  <si>
    <t>64.84</t>
  </si>
  <si>
    <t>12</t>
  </si>
  <si>
    <t>台州东盛建设投资有限公司</t>
  </si>
  <si>
    <t>市政工程</t>
  </si>
  <si>
    <t>814</t>
  </si>
  <si>
    <t>阮*星</t>
  </si>
  <si>
    <t>241102010013</t>
  </si>
  <si>
    <t>84.01</t>
  </si>
  <si>
    <t>13</t>
  </si>
  <si>
    <t>吕*萍</t>
  </si>
  <si>
    <t>241102010015</t>
  </si>
  <si>
    <t>78.10</t>
  </si>
  <si>
    <t>14</t>
  </si>
  <si>
    <t>陈*富</t>
  </si>
  <si>
    <t>241102010014</t>
  </si>
  <si>
    <t>79.18</t>
  </si>
  <si>
    <t>15</t>
  </si>
  <si>
    <t>台州东投产业投资集团有限公司</t>
  </si>
  <si>
    <t>财务</t>
  </si>
  <si>
    <t>815</t>
  </si>
  <si>
    <t>屠*欣</t>
  </si>
  <si>
    <t>241102009020</t>
  </si>
  <si>
    <t>79.72</t>
  </si>
  <si>
    <t>16</t>
  </si>
  <si>
    <t>邱*鸯</t>
  </si>
  <si>
    <t>241102008018</t>
  </si>
  <si>
    <t>78.88</t>
  </si>
  <si>
    <t>17</t>
  </si>
  <si>
    <t>王*颖</t>
  </si>
  <si>
    <t>241102008021</t>
  </si>
  <si>
    <t>76.57</t>
  </si>
  <si>
    <t>18</t>
  </si>
  <si>
    <t>台州湾新区公共资产投资管理有限公司</t>
  </si>
  <si>
    <t>816</t>
  </si>
  <si>
    <t>谢*迪</t>
  </si>
  <si>
    <t>241102003002</t>
  </si>
  <si>
    <t>86.81</t>
  </si>
  <si>
    <t>19</t>
  </si>
  <si>
    <t>胡*</t>
  </si>
  <si>
    <t>241102003020</t>
  </si>
  <si>
    <t>78.08</t>
  </si>
  <si>
    <t xml:space="preserve">79.96 </t>
  </si>
  <si>
    <t>20</t>
  </si>
  <si>
    <t>李*凤</t>
  </si>
  <si>
    <t>241102003027</t>
  </si>
  <si>
    <t>77.25</t>
  </si>
  <si>
    <t xml:space="preserve">77.62 </t>
  </si>
  <si>
    <t>21</t>
  </si>
  <si>
    <t>综合管理部内审纪检专员</t>
  </si>
  <si>
    <t>817</t>
  </si>
  <si>
    <t>王*艳</t>
  </si>
  <si>
    <t>241102004003</t>
  </si>
  <si>
    <t>67.88</t>
  </si>
  <si>
    <t>22</t>
  </si>
  <si>
    <t>吴*旎</t>
  </si>
  <si>
    <t>241102004005</t>
  </si>
  <si>
    <t>69.46</t>
  </si>
  <si>
    <t>23</t>
  </si>
  <si>
    <t>潘*剑</t>
  </si>
  <si>
    <t>241102004008</t>
  </si>
  <si>
    <t>71.14</t>
  </si>
  <si>
    <t>24</t>
  </si>
  <si>
    <t>综合管理部人事岗</t>
  </si>
  <si>
    <t>818</t>
  </si>
  <si>
    <t>徐*</t>
  </si>
  <si>
    <t>241102004016</t>
  </si>
  <si>
    <t>70.36</t>
  </si>
  <si>
    <t>25</t>
  </si>
  <si>
    <t>杨*</t>
  </si>
  <si>
    <t>241102004015</t>
  </si>
  <si>
    <t>71.09</t>
  </si>
  <si>
    <t>26</t>
  </si>
  <si>
    <t>张*娅</t>
  </si>
  <si>
    <t>241102004010</t>
  </si>
  <si>
    <t>72.96</t>
  </si>
  <si>
    <t>27</t>
  </si>
  <si>
    <t>经济产业部产业管理</t>
  </si>
  <si>
    <t>819</t>
  </si>
  <si>
    <t>吴*文</t>
  </si>
  <si>
    <t>241102004019</t>
  </si>
  <si>
    <t>76.03</t>
  </si>
  <si>
    <t>28</t>
  </si>
  <si>
    <t>卢*益</t>
  </si>
  <si>
    <t>241102004017</t>
  </si>
  <si>
    <t>59.99</t>
  </si>
  <si>
    <t>29</t>
  </si>
  <si>
    <t>程*宇</t>
  </si>
  <si>
    <t>241102004018</t>
  </si>
  <si>
    <t>68.53</t>
  </si>
  <si>
    <t>30</t>
  </si>
  <si>
    <t>基金投资部（招商部）投资岗</t>
  </si>
  <si>
    <t>820</t>
  </si>
  <si>
    <t>林*</t>
  </si>
  <si>
    <t>241102012008</t>
  </si>
  <si>
    <t>74.10</t>
  </si>
  <si>
    <t>31</t>
  </si>
  <si>
    <t>吴*琪</t>
  </si>
  <si>
    <t>241102012009</t>
  </si>
  <si>
    <t>70.59</t>
  </si>
  <si>
    <t>32</t>
  </si>
  <si>
    <t>章*哲</t>
  </si>
  <si>
    <t>241102012003</t>
  </si>
  <si>
    <t>70.93</t>
  </si>
  <si>
    <t>缺考</t>
  </si>
  <si>
    <t>/</t>
  </si>
  <si>
    <t>33</t>
  </si>
  <si>
    <t>传媒产业部平台运维岗</t>
  </si>
  <si>
    <t>821</t>
  </si>
  <si>
    <t>蔡*峰</t>
  </si>
  <si>
    <t>241102005014</t>
  </si>
  <si>
    <t>75.25</t>
  </si>
  <si>
    <t>34</t>
  </si>
  <si>
    <t>牟*鹏</t>
  </si>
  <si>
    <t>241102005003</t>
  </si>
  <si>
    <t>73.80</t>
  </si>
  <si>
    <t>35</t>
  </si>
  <si>
    <t>陈**曌</t>
  </si>
  <si>
    <t>241102005009</t>
  </si>
  <si>
    <t>73.34</t>
  </si>
  <si>
    <t>36</t>
  </si>
  <si>
    <t>传媒产业部传媒岗</t>
  </si>
  <si>
    <t>822</t>
  </si>
  <si>
    <t>陈*娇</t>
  </si>
  <si>
    <t>241102006006</t>
  </si>
  <si>
    <t>75.38</t>
  </si>
  <si>
    <t>37</t>
  </si>
  <si>
    <t>潘*琪</t>
  </si>
  <si>
    <t>241102006004</t>
  </si>
  <si>
    <t>76.69</t>
  </si>
  <si>
    <t>38</t>
  </si>
  <si>
    <t>周*怡</t>
  </si>
  <si>
    <t>241102007001</t>
  </si>
  <si>
    <t>75.62</t>
  </si>
  <si>
    <t>39</t>
  </si>
  <si>
    <t>工程建设部工程管理岗</t>
  </si>
  <si>
    <t>823</t>
  </si>
  <si>
    <t>林*光</t>
  </si>
  <si>
    <t>241102010018</t>
  </si>
  <si>
    <t>76.32</t>
  </si>
  <si>
    <t>40</t>
  </si>
  <si>
    <t>林*伟</t>
  </si>
  <si>
    <t>241102010022</t>
  </si>
  <si>
    <t>78.61</t>
  </si>
  <si>
    <t>41</t>
  </si>
  <si>
    <t>林*巧</t>
  </si>
  <si>
    <t>241102010021</t>
  </si>
  <si>
    <t>74.24</t>
  </si>
  <si>
    <t>42</t>
  </si>
  <si>
    <t>社会事业部文旅体娱管理岗</t>
  </si>
  <si>
    <t>824</t>
  </si>
  <si>
    <t>肖*含</t>
  </si>
  <si>
    <t>241102007006</t>
  </si>
  <si>
    <t>71.41</t>
  </si>
  <si>
    <t>43</t>
  </si>
  <si>
    <t>陈*</t>
  </si>
  <si>
    <t>241102007008</t>
  </si>
  <si>
    <t>74.31</t>
  </si>
  <si>
    <t>44</t>
  </si>
  <si>
    <t>林*晶</t>
  </si>
  <si>
    <t>241102007023</t>
  </si>
  <si>
    <t>70.48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</si>
</sst>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Arial Unicode MS"/>
      <charset val="134"/>
    </font>
    <font>
      <b/>
      <sz val="10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 wrapText="1"/>
    </xf>
    <xf numFmtId="176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workbookViewId="0">
      <selection activeCell="K21" sqref="K21"/>
    </sheetView>
  </sheetViews>
  <sheetFormatPr defaultColWidth="9" defaultRowHeight="13.5"/>
  <cols>
    <col min="1" max="1" width="4.875" style="1"/>
    <col min="2" max="2" width="30.375" style="1" customWidth="1"/>
    <col min="3" max="3" width="23.375" style="1" customWidth="1"/>
    <col min="4" max="4" width="5.875" style="1" customWidth="1"/>
    <col min="5" max="5" width="11.375" style="1" customWidth="1"/>
    <col min="6" max="6" width="6.625" style="1" customWidth="1"/>
    <col min="7" max="7" width="15.5" style="1" customWidth="1"/>
    <col min="8" max="8" width="10.375" style="1" customWidth="1"/>
    <col min="9" max="9" width="10" style="1" customWidth="1"/>
    <col min="10" max="10" width="9" style="1"/>
    <col min="11" max="11" width="12.2583333333333" style="1" customWidth="1"/>
    <col min="12" max="16384" width="9" style="1"/>
  </cols>
  <sheetData>
    <row r="1" s="1" customFormat="1" ht="4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2" customFormat="1" ht="35" customHeight="1" spans="1:11">
      <c r="A3" s="5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12" t="s">
        <v>19</v>
      </c>
      <c r="I3" s="7">
        <v>79</v>
      </c>
      <c r="J3" s="7">
        <f t="shared" ref="J3:J33" si="0">H3*0.4+I3*0.6</f>
        <v>77.816</v>
      </c>
      <c r="K3" s="7" t="s">
        <v>20</v>
      </c>
    </row>
    <row r="4" s="2" customFormat="1" ht="35" customHeight="1" spans="1:11">
      <c r="A4" s="5" t="s">
        <v>21</v>
      </c>
      <c r="B4" s="8" t="s">
        <v>13</v>
      </c>
      <c r="C4" s="8" t="s">
        <v>14</v>
      </c>
      <c r="D4" s="8" t="s">
        <v>15</v>
      </c>
      <c r="E4" s="8" t="s">
        <v>22</v>
      </c>
      <c r="F4" s="8" t="s">
        <v>17</v>
      </c>
      <c r="G4" s="8" t="s">
        <v>23</v>
      </c>
      <c r="H4" s="13" t="s">
        <v>24</v>
      </c>
      <c r="I4" s="9">
        <v>79.38</v>
      </c>
      <c r="J4" s="9">
        <f t="shared" si="0"/>
        <v>77.228</v>
      </c>
      <c r="K4" s="10"/>
    </row>
    <row r="5" s="2" customFormat="1" ht="35" customHeight="1" spans="1:11">
      <c r="A5" s="5" t="s">
        <v>25</v>
      </c>
      <c r="B5" s="8" t="s">
        <v>13</v>
      </c>
      <c r="C5" s="8" t="s">
        <v>14</v>
      </c>
      <c r="D5" s="8" t="s">
        <v>15</v>
      </c>
      <c r="E5" s="8" t="s">
        <v>26</v>
      </c>
      <c r="F5" s="8" t="s">
        <v>17</v>
      </c>
      <c r="G5" s="8" t="s">
        <v>27</v>
      </c>
      <c r="H5" s="13" t="s">
        <v>28</v>
      </c>
      <c r="I5" s="9">
        <v>77.98</v>
      </c>
      <c r="J5" s="9">
        <f t="shared" si="0"/>
        <v>75.412</v>
      </c>
      <c r="K5" s="10"/>
    </row>
    <row r="6" s="1" customFormat="1" ht="35" customHeight="1" spans="1:11">
      <c r="A6" s="5" t="s">
        <v>29</v>
      </c>
      <c r="B6" s="6" t="s">
        <v>13</v>
      </c>
      <c r="C6" s="6" t="s">
        <v>30</v>
      </c>
      <c r="D6" s="6" t="s">
        <v>31</v>
      </c>
      <c r="E6" s="6" t="s">
        <v>32</v>
      </c>
      <c r="F6" s="6" t="s">
        <v>33</v>
      </c>
      <c r="G6" s="6" t="s">
        <v>34</v>
      </c>
      <c r="H6" s="12" t="s">
        <v>35</v>
      </c>
      <c r="I6" s="7">
        <v>78.04</v>
      </c>
      <c r="J6" s="7">
        <f t="shared" si="0"/>
        <v>77.684</v>
      </c>
      <c r="K6" s="7" t="s">
        <v>20</v>
      </c>
    </row>
    <row r="7" s="1" customFormat="1" ht="35" customHeight="1" spans="1:11">
      <c r="A7" s="5" t="s">
        <v>36</v>
      </c>
      <c r="B7" s="8" t="s">
        <v>13</v>
      </c>
      <c r="C7" s="8" t="s">
        <v>30</v>
      </c>
      <c r="D7" s="8" t="s">
        <v>31</v>
      </c>
      <c r="E7" s="8" t="s">
        <v>37</v>
      </c>
      <c r="F7" s="8" t="s">
        <v>33</v>
      </c>
      <c r="G7" s="8" t="s">
        <v>38</v>
      </c>
      <c r="H7" s="13" t="s">
        <v>39</v>
      </c>
      <c r="I7" s="9">
        <v>78.98</v>
      </c>
      <c r="J7" s="9">
        <f t="shared" si="0"/>
        <v>77.568</v>
      </c>
      <c r="K7" s="11"/>
    </row>
    <row r="8" s="1" customFormat="1" ht="35" customHeight="1" spans="1:11">
      <c r="A8" s="5" t="s">
        <v>40</v>
      </c>
      <c r="B8" s="6" t="s">
        <v>13</v>
      </c>
      <c r="C8" s="6" t="s">
        <v>41</v>
      </c>
      <c r="D8" s="6" t="s">
        <v>42</v>
      </c>
      <c r="E8" s="6" t="s">
        <v>43</v>
      </c>
      <c r="F8" s="6" t="s">
        <v>17</v>
      </c>
      <c r="G8" s="6" t="s">
        <v>44</v>
      </c>
      <c r="H8" s="12" t="s">
        <v>45</v>
      </c>
      <c r="I8" s="7">
        <v>81.3</v>
      </c>
      <c r="J8" s="7">
        <f t="shared" si="0"/>
        <v>79.592</v>
      </c>
      <c r="K8" s="7" t="s">
        <v>20</v>
      </c>
    </row>
    <row r="9" s="1" customFormat="1" ht="35" customHeight="1" spans="1:11">
      <c r="A9" s="5" t="s">
        <v>46</v>
      </c>
      <c r="B9" s="8" t="s">
        <v>13</v>
      </c>
      <c r="C9" s="8" t="s">
        <v>41</v>
      </c>
      <c r="D9" s="8" t="s">
        <v>42</v>
      </c>
      <c r="E9" s="8" t="s">
        <v>47</v>
      </c>
      <c r="F9" s="8" t="s">
        <v>17</v>
      </c>
      <c r="G9" s="8" t="s">
        <v>48</v>
      </c>
      <c r="H9" s="13" t="s">
        <v>49</v>
      </c>
      <c r="I9" s="9">
        <v>82.58</v>
      </c>
      <c r="J9" s="9">
        <f t="shared" si="0"/>
        <v>79.552</v>
      </c>
      <c r="K9" s="11"/>
    </row>
    <row r="10" s="1" customFormat="1" ht="35" customHeight="1" spans="1:11">
      <c r="A10" s="5" t="s">
        <v>50</v>
      </c>
      <c r="B10" s="8" t="s">
        <v>13</v>
      </c>
      <c r="C10" s="8" t="s">
        <v>41</v>
      </c>
      <c r="D10" s="8" t="s">
        <v>42</v>
      </c>
      <c r="E10" s="8" t="s">
        <v>51</v>
      </c>
      <c r="F10" s="8" t="s">
        <v>17</v>
      </c>
      <c r="G10" s="8" t="s">
        <v>52</v>
      </c>
      <c r="H10" s="13" t="s">
        <v>53</v>
      </c>
      <c r="I10" s="9">
        <v>78.46</v>
      </c>
      <c r="J10" s="9">
        <f t="shared" si="0"/>
        <v>76.908</v>
      </c>
      <c r="K10" s="11"/>
    </row>
    <row r="11" s="1" customFormat="1" ht="35" customHeight="1" spans="1:11">
      <c r="A11" s="5" t="s">
        <v>54</v>
      </c>
      <c r="B11" s="6" t="s">
        <v>55</v>
      </c>
      <c r="C11" s="6" t="s">
        <v>56</v>
      </c>
      <c r="D11" s="6" t="s">
        <v>57</v>
      </c>
      <c r="E11" s="6" t="s">
        <v>58</v>
      </c>
      <c r="F11" s="6" t="s">
        <v>33</v>
      </c>
      <c r="G11" s="6" t="s">
        <v>59</v>
      </c>
      <c r="H11" s="12" t="s">
        <v>60</v>
      </c>
      <c r="I11" s="7">
        <v>76</v>
      </c>
      <c r="J11" s="7">
        <f t="shared" si="0"/>
        <v>74.844</v>
      </c>
      <c r="K11" s="7" t="s">
        <v>20</v>
      </c>
    </row>
    <row r="12" s="1" customFormat="1" ht="35" customHeight="1" spans="1:11">
      <c r="A12" s="5" t="s">
        <v>61</v>
      </c>
      <c r="B12" s="8" t="s">
        <v>55</v>
      </c>
      <c r="C12" s="8" t="s">
        <v>56</v>
      </c>
      <c r="D12" s="8" t="s">
        <v>57</v>
      </c>
      <c r="E12" s="8" t="s">
        <v>62</v>
      </c>
      <c r="F12" s="8" t="s">
        <v>33</v>
      </c>
      <c r="G12" s="8" t="s">
        <v>63</v>
      </c>
      <c r="H12" s="13" t="s">
        <v>64</v>
      </c>
      <c r="I12" s="9">
        <v>76.5</v>
      </c>
      <c r="J12" s="9">
        <f t="shared" si="0"/>
        <v>73.488</v>
      </c>
      <c r="K12" s="11"/>
    </row>
    <row r="13" s="1" customFormat="1" ht="35" customHeight="1" spans="1:11">
      <c r="A13" s="5" t="s">
        <v>65</v>
      </c>
      <c r="B13" s="8" t="s">
        <v>55</v>
      </c>
      <c r="C13" s="8" t="s">
        <v>56</v>
      </c>
      <c r="D13" s="8" t="s">
        <v>57</v>
      </c>
      <c r="E13" s="8" t="s">
        <v>66</v>
      </c>
      <c r="F13" s="8" t="s">
        <v>33</v>
      </c>
      <c r="G13" s="8" t="s">
        <v>67</v>
      </c>
      <c r="H13" s="13" t="s">
        <v>68</v>
      </c>
      <c r="I13" s="9">
        <v>72.64</v>
      </c>
      <c r="J13" s="9">
        <f t="shared" si="0"/>
        <v>69.52</v>
      </c>
      <c r="K13" s="11"/>
    </row>
    <row r="14" s="1" customFormat="1" ht="35" customHeight="1" spans="1:11">
      <c r="A14" s="5" t="s">
        <v>69</v>
      </c>
      <c r="B14" s="6" t="s">
        <v>70</v>
      </c>
      <c r="C14" s="6" t="s">
        <v>71</v>
      </c>
      <c r="D14" s="6" t="s">
        <v>72</v>
      </c>
      <c r="E14" s="6" t="s">
        <v>73</v>
      </c>
      <c r="F14" s="6" t="s">
        <v>33</v>
      </c>
      <c r="G14" s="6" t="s">
        <v>74</v>
      </c>
      <c r="H14" s="12" t="s">
        <v>75</v>
      </c>
      <c r="I14" s="7">
        <v>75.8</v>
      </c>
      <c r="J14" s="7">
        <f t="shared" si="0"/>
        <v>79.084</v>
      </c>
      <c r="K14" s="7" t="s">
        <v>20</v>
      </c>
    </row>
    <row r="15" s="1" customFormat="1" ht="35" customHeight="1" spans="1:11">
      <c r="A15" s="5" t="s">
        <v>76</v>
      </c>
      <c r="B15" s="8" t="s">
        <v>70</v>
      </c>
      <c r="C15" s="8" t="s">
        <v>71</v>
      </c>
      <c r="D15" s="8" t="s">
        <v>72</v>
      </c>
      <c r="E15" s="8" t="s">
        <v>77</v>
      </c>
      <c r="F15" s="8" t="s">
        <v>17</v>
      </c>
      <c r="G15" s="8" t="s">
        <v>78</v>
      </c>
      <c r="H15" s="13" t="s">
        <v>79</v>
      </c>
      <c r="I15" s="9">
        <v>78.76</v>
      </c>
      <c r="J15" s="9">
        <f t="shared" si="0"/>
        <v>78.496</v>
      </c>
      <c r="K15" s="11"/>
    </row>
    <row r="16" s="1" customFormat="1" ht="35" customHeight="1" spans="1:11">
      <c r="A16" s="5" t="s">
        <v>80</v>
      </c>
      <c r="B16" s="8" t="s">
        <v>70</v>
      </c>
      <c r="C16" s="8" t="s">
        <v>71</v>
      </c>
      <c r="D16" s="8" t="s">
        <v>72</v>
      </c>
      <c r="E16" s="8" t="s">
        <v>81</v>
      </c>
      <c r="F16" s="8" t="s">
        <v>33</v>
      </c>
      <c r="G16" s="8" t="s">
        <v>82</v>
      </c>
      <c r="H16" s="13" t="s">
        <v>83</v>
      </c>
      <c r="I16" s="9">
        <v>73.3</v>
      </c>
      <c r="J16" s="9">
        <f t="shared" si="0"/>
        <v>75.652</v>
      </c>
      <c r="K16" s="11"/>
    </row>
    <row r="17" s="1" customFormat="1" ht="35" customHeight="1" spans="1:11">
      <c r="A17" s="5" t="s">
        <v>84</v>
      </c>
      <c r="B17" s="6" t="s">
        <v>85</v>
      </c>
      <c r="C17" s="6" t="s">
        <v>86</v>
      </c>
      <c r="D17" s="6" t="s">
        <v>87</v>
      </c>
      <c r="E17" s="6" t="s">
        <v>88</v>
      </c>
      <c r="F17" s="6" t="s">
        <v>17</v>
      </c>
      <c r="G17" s="6" t="s">
        <v>89</v>
      </c>
      <c r="H17" s="12" t="s">
        <v>90</v>
      </c>
      <c r="I17" s="7">
        <v>76.9</v>
      </c>
      <c r="J17" s="7">
        <f t="shared" si="0"/>
        <v>78.028</v>
      </c>
      <c r="K17" s="7" t="s">
        <v>20</v>
      </c>
    </row>
    <row r="18" s="1" customFormat="1" ht="35" customHeight="1" spans="1:11">
      <c r="A18" s="5" t="s">
        <v>91</v>
      </c>
      <c r="B18" s="8" t="s">
        <v>85</v>
      </c>
      <c r="C18" s="8" t="s">
        <v>86</v>
      </c>
      <c r="D18" s="8" t="s">
        <v>87</v>
      </c>
      <c r="E18" s="8" t="s">
        <v>92</v>
      </c>
      <c r="F18" s="8" t="s">
        <v>17</v>
      </c>
      <c r="G18" s="8" t="s">
        <v>93</v>
      </c>
      <c r="H18" s="13" t="s">
        <v>94</v>
      </c>
      <c r="I18" s="9">
        <v>75.48</v>
      </c>
      <c r="J18" s="9">
        <f t="shared" si="0"/>
        <v>76.84</v>
      </c>
      <c r="K18" s="11"/>
    </row>
    <row r="19" s="1" customFormat="1" ht="35" customHeight="1" spans="1:11">
      <c r="A19" s="5" t="s">
        <v>95</v>
      </c>
      <c r="B19" s="8" t="s">
        <v>85</v>
      </c>
      <c r="C19" s="8" t="s">
        <v>86</v>
      </c>
      <c r="D19" s="8" t="s">
        <v>87</v>
      </c>
      <c r="E19" s="8" t="s">
        <v>96</v>
      </c>
      <c r="F19" s="8" t="s">
        <v>17</v>
      </c>
      <c r="G19" s="8" t="s">
        <v>97</v>
      </c>
      <c r="H19" s="13" t="s">
        <v>98</v>
      </c>
      <c r="I19" s="9">
        <v>76.72</v>
      </c>
      <c r="J19" s="9">
        <f t="shared" si="0"/>
        <v>76.66</v>
      </c>
      <c r="K19" s="11"/>
    </row>
    <row r="20" ht="35" customHeight="1" spans="1:11">
      <c r="A20" s="5" t="s">
        <v>99</v>
      </c>
      <c r="B20" s="6" t="s">
        <v>100</v>
      </c>
      <c r="C20" s="6" t="s">
        <v>14</v>
      </c>
      <c r="D20" s="6" t="s">
        <v>101</v>
      </c>
      <c r="E20" s="6" t="s">
        <v>102</v>
      </c>
      <c r="F20" s="6" t="s">
        <v>33</v>
      </c>
      <c r="G20" s="6" t="s">
        <v>103</v>
      </c>
      <c r="H20" s="6" t="s">
        <v>104</v>
      </c>
      <c r="I20" s="6">
        <v>81.76</v>
      </c>
      <c r="J20" s="7">
        <f t="shared" si="0"/>
        <v>83.78</v>
      </c>
      <c r="K20" s="6" t="s">
        <v>20</v>
      </c>
    </row>
    <row r="21" ht="35" customHeight="1" spans="1:11">
      <c r="A21" s="5" t="s">
        <v>105</v>
      </c>
      <c r="B21" s="8" t="s">
        <v>100</v>
      </c>
      <c r="C21" s="8" t="s">
        <v>14</v>
      </c>
      <c r="D21" s="8" t="s">
        <v>101</v>
      </c>
      <c r="E21" s="8" t="s">
        <v>106</v>
      </c>
      <c r="F21" s="8" t="s">
        <v>17</v>
      </c>
      <c r="G21" s="8" t="s">
        <v>107</v>
      </c>
      <c r="H21" s="8" t="s">
        <v>108</v>
      </c>
      <c r="I21" s="8" t="s">
        <v>109</v>
      </c>
      <c r="J21" s="9">
        <v>79.21</v>
      </c>
      <c r="K21" s="8"/>
    </row>
    <row r="22" ht="35" customHeight="1" spans="1:11">
      <c r="A22" s="5" t="s">
        <v>110</v>
      </c>
      <c r="B22" s="8" t="s">
        <v>100</v>
      </c>
      <c r="C22" s="8" t="s">
        <v>14</v>
      </c>
      <c r="D22" s="8" t="s">
        <v>101</v>
      </c>
      <c r="E22" s="8" t="s">
        <v>111</v>
      </c>
      <c r="F22" s="8" t="s">
        <v>17</v>
      </c>
      <c r="G22" s="8" t="s">
        <v>112</v>
      </c>
      <c r="H22" s="8" t="s">
        <v>113</v>
      </c>
      <c r="I22" s="8" t="s">
        <v>114</v>
      </c>
      <c r="J22" s="9">
        <v>77.47</v>
      </c>
      <c r="K22" s="8"/>
    </row>
    <row r="23" ht="35" customHeight="1" spans="1:11">
      <c r="A23" s="5" t="s">
        <v>115</v>
      </c>
      <c r="B23" s="6" t="s">
        <v>100</v>
      </c>
      <c r="C23" s="6" t="s">
        <v>116</v>
      </c>
      <c r="D23" s="6" t="s">
        <v>117</v>
      </c>
      <c r="E23" s="6" t="s">
        <v>118</v>
      </c>
      <c r="F23" s="6" t="s">
        <v>17</v>
      </c>
      <c r="G23" s="6" t="s">
        <v>119</v>
      </c>
      <c r="H23" s="6" t="s">
        <v>120</v>
      </c>
      <c r="I23" s="6">
        <v>82.38</v>
      </c>
      <c r="J23" s="7">
        <f t="shared" si="0"/>
        <v>76.58</v>
      </c>
      <c r="K23" s="6" t="s">
        <v>20</v>
      </c>
    </row>
    <row r="24" ht="35" customHeight="1" spans="1:11">
      <c r="A24" s="5" t="s">
        <v>121</v>
      </c>
      <c r="B24" s="8" t="s">
        <v>100</v>
      </c>
      <c r="C24" s="8" t="s">
        <v>116</v>
      </c>
      <c r="D24" s="8" t="s">
        <v>117</v>
      </c>
      <c r="E24" s="8" t="s">
        <v>122</v>
      </c>
      <c r="F24" s="8" t="s">
        <v>17</v>
      </c>
      <c r="G24" s="8" t="s">
        <v>123</v>
      </c>
      <c r="H24" s="8" t="s">
        <v>124</v>
      </c>
      <c r="I24" s="8">
        <v>80.52</v>
      </c>
      <c r="J24" s="9">
        <f t="shared" si="0"/>
        <v>76.096</v>
      </c>
      <c r="K24" s="8"/>
    </row>
    <row r="25" ht="35" customHeight="1" spans="1:11">
      <c r="A25" s="5" t="s">
        <v>125</v>
      </c>
      <c r="B25" s="8" t="s">
        <v>100</v>
      </c>
      <c r="C25" s="8" t="s">
        <v>116</v>
      </c>
      <c r="D25" s="8" t="s">
        <v>117</v>
      </c>
      <c r="E25" s="8" t="s">
        <v>126</v>
      </c>
      <c r="F25" s="8" t="s">
        <v>33</v>
      </c>
      <c r="G25" s="8" t="s">
        <v>127</v>
      </c>
      <c r="H25" s="8" t="s">
        <v>128</v>
      </c>
      <c r="I25" s="8">
        <v>77.56</v>
      </c>
      <c r="J25" s="9">
        <f t="shared" si="0"/>
        <v>74.992</v>
      </c>
      <c r="K25" s="8"/>
    </row>
    <row r="26" ht="35" customHeight="1" spans="1:11">
      <c r="A26" s="5" t="s">
        <v>129</v>
      </c>
      <c r="B26" s="6" t="s">
        <v>100</v>
      </c>
      <c r="C26" s="6" t="s">
        <v>130</v>
      </c>
      <c r="D26" s="6" t="s">
        <v>131</v>
      </c>
      <c r="E26" s="6" t="s">
        <v>132</v>
      </c>
      <c r="F26" s="6" t="s">
        <v>17</v>
      </c>
      <c r="G26" s="6" t="s">
        <v>133</v>
      </c>
      <c r="H26" s="6" t="s">
        <v>134</v>
      </c>
      <c r="I26" s="6">
        <v>80.42</v>
      </c>
      <c r="J26" s="7">
        <f t="shared" si="0"/>
        <v>76.396</v>
      </c>
      <c r="K26" s="6" t="s">
        <v>20</v>
      </c>
    </row>
    <row r="27" ht="35" customHeight="1" spans="1:11">
      <c r="A27" s="5" t="s">
        <v>135</v>
      </c>
      <c r="B27" s="8" t="s">
        <v>100</v>
      </c>
      <c r="C27" s="8" t="s">
        <v>130</v>
      </c>
      <c r="D27" s="8" t="s">
        <v>131</v>
      </c>
      <c r="E27" s="8" t="s">
        <v>136</v>
      </c>
      <c r="F27" s="8" t="s">
        <v>17</v>
      </c>
      <c r="G27" s="8" t="s">
        <v>137</v>
      </c>
      <c r="H27" s="8" t="s">
        <v>138</v>
      </c>
      <c r="I27" s="8">
        <v>77.6</v>
      </c>
      <c r="J27" s="9">
        <f t="shared" si="0"/>
        <v>74.996</v>
      </c>
      <c r="K27" s="8"/>
    </row>
    <row r="28" ht="35" customHeight="1" spans="1:11">
      <c r="A28" s="5" t="s">
        <v>139</v>
      </c>
      <c r="B28" s="8" t="s">
        <v>100</v>
      </c>
      <c r="C28" s="8" t="s">
        <v>130</v>
      </c>
      <c r="D28" s="8" t="s">
        <v>131</v>
      </c>
      <c r="E28" s="8" t="s">
        <v>140</v>
      </c>
      <c r="F28" s="8" t="s">
        <v>17</v>
      </c>
      <c r="G28" s="8" t="s">
        <v>141</v>
      </c>
      <c r="H28" s="8" t="s">
        <v>142</v>
      </c>
      <c r="I28" s="8">
        <v>66.92</v>
      </c>
      <c r="J28" s="9">
        <f t="shared" si="0"/>
        <v>69.336</v>
      </c>
      <c r="K28" s="8"/>
    </row>
    <row r="29" ht="35" customHeight="1" spans="1:11">
      <c r="A29" s="5" t="s">
        <v>143</v>
      </c>
      <c r="B29" s="6" t="s">
        <v>100</v>
      </c>
      <c r="C29" s="6" t="s">
        <v>144</v>
      </c>
      <c r="D29" s="6" t="s">
        <v>145</v>
      </c>
      <c r="E29" s="6" t="s">
        <v>146</v>
      </c>
      <c r="F29" s="6" t="s">
        <v>33</v>
      </c>
      <c r="G29" s="6" t="s">
        <v>147</v>
      </c>
      <c r="H29" s="6" t="s">
        <v>148</v>
      </c>
      <c r="I29" s="6">
        <v>79.5</v>
      </c>
      <c r="J29" s="7">
        <f t="shared" si="0"/>
        <v>78.112</v>
      </c>
      <c r="K29" s="6" t="s">
        <v>20</v>
      </c>
    </row>
    <row r="30" ht="35" customHeight="1" spans="1:11">
      <c r="A30" s="5" t="s">
        <v>149</v>
      </c>
      <c r="B30" s="8" t="s">
        <v>100</v>
      </c>
      <c r="C30" s="8" t="s">
        <v>144</v>
      </c>
      <c r="D30" s="8" t="s">
        <v>145</v>
      </c>
      <c r="E30" s="8" t="s">
        <v>150</v>
      </c>
      <c r="F30" s="8" t="s">
        <v>33</v>
      </c>
      <c r="G30" s="8" t="s">
        <v>151</v>
      </c>
      <c r="H30" s="8" t="s">
        <v>152</v>
      </c>
      <c r="I30" s="8">
        <v>78.12</v>
      </c>
      <c r="J30" s="9">
        <f t="shared" si="0"/>
        <v>70.868</v>
      </c>
      <c r="K30" s="8"/>
    </row>
    <row r="31" ht="35" customHeight="1" spans="1:11">
      <c r="A31" s="5" t="s">
        <v>153</v>
      </c>
      <c r="B31" s="8" t="s">
        <v>100</v>
      </c>
      <c r="C31" s="8" t="s">
        <v>144</v>
      </c>
      <c r="D31" s="8" t="s">
        <v>145</v>
      </c>
      <c r="E31" s="8" t="s">
        <v>154</v>
      </c>
      <c r="F31" s="8" t="s">
        <v>33</v>
      </c>
      <c r="G31" s="8" t="s">
        <v>155</v>
      </c>
      <c r="H31" s="8" t="s">
        <v>156</v>
      </c>
      <c r="I31" s="8">
        <v>70.38</v>
      </c>
      <c r="J31" s="9">
        <f t="shared" si="0"/>
        <v>69.64</v>
      </c>
      <c r="K31" s="8"/>
    </row>
    <row r="32" ht="35" customHeight="1" spans="1:11">
      <c r="A32" s="5" t="s">
        <v>157</v>
      </c>
      <c r="B32" s="6" t="s">
        <v>100</v>
      </c>
      <c r="C32" s="6" t="s">
        <v>158</v>
      </c>
      <c r="D32" s="6" t="s">
        <v>159</v>
      </c>
      <c r="E32" s="6" t="s">
        <v>160</v>
      </c>
      <c r="F32" s="6" t="s">
        <v>17</v>
      </c>
      <c r="G32" s="6" t="s">
        <v>161</v>
      </c>
      <c r="H32" s="6" t="s">
        <v>162</v>
      </c>
      <c r="I32" s="6">
        <v>79.32</v>
      </c>
      <c r="J32" s="7">
        <f t="shared" si="0"/>
        <v>77.232</v>
      </c>
      <c r="K32" s="6" t="s">
        <v>20</v>
      </c>
    </row>
    <row r="33" ht="35" customHeight="1" spans="1:11">
      <c r="A33" s="5" t="s">
        <v>163</v>
      </c>
      <c r="B33" s="8" t="s">
        <v>100</v>
      </c>
      <c r="C33" s="8" t="s">
        <v>158</v>
      </c>
      <c r="D33" s="8" t="s">
        <v>159</v>
      </c>
      <c r="E33" s="8" t="s">
        <v>164</v>
      </c>
      <c r="F33" s="8" t="s">
        <v>17</v>
      </c>
      <c r="G33" s="8" t="s">
        <v>165</v>
      </c>
      <c r="H33" s="8" t="s">
        <v>166</v>
      </c>
      <c r="I33" s="8">
        <v>77.14</v>
      </c>
      <c r="J33" s="9">
        <f t="shared" si="0"/>
        <v>74.52</v>
      </c>
      <c r="K33" s="8"/>
    </row>
    <row r="34" ht="35" customHeight="1" spans="1:11">
      <c r="A34" s="5" t="s">
        <v>167</v>
      </c>
      <c r="B34" s="8" t="s">
        <v>100</v>
      </c>
      <c r="C34" s="8" t="s">
        <v>158</v>
      </c>
      <c r="D34" s="8" t="s">
        <v>159</v>
      </c>
      <c r="E34" s="8" t="s">
        <v>168</v>
      </c>
      <c r="F34" s="8" t="s">
        <v>33</v>
      </c>
      <c r="G34" s="8" t="s">
        <v>169</v>
      </c>
      <c r="H34" s="8" t="s">
        <v>170</v>
      </c>
      <c r="I34" s="8" t="s">
        <v>171</v>
      </c>
      <c r="J34" s="9" t="s">
        <v>172</v>
      </c>
      <c r="K34" s="8"/>
    </row>
    <row r="35" ht="35" customHeight="1" spans="1:11">
      <c r="A35" s="5" t="s">
        <v>173</v>
      </c>
      <c r="B35" s="6" t="s">
        <v>100</v>
      </c>
      <c r="C35" s="6" t="s">
        <v>174</v>
      </c>
      <c r="D35" s="6" t="s">
        <v>175</v>
      </c>
      <c r="E35" s="6" t="s">
        <v>176</v>
      </c>
      <c r="F35" s="6" t="s">
        <v>33</v>
      </c>
      <c r="G35" s="6" t="s">
        <v>177</v>
      </c>
      <c r="H35" s="6" t="s">
        <v>178</v>
      </c>
      <c r="I35" s="6">
        <v>82.14</v>
      </c>
      <c r="J35" s="7">
        <f t="shared" ref="J35:J46" si="1">H35*0.4+I35*0.6</f>
        <v>79.384</v>
      </c>
      <c r="K35" s="6" t="s">
        <v>20</v>
      </c>
    </row>
    <row r="36" ht="35" customHeight="1" spans="1:11">
      <c r="A36" s="5" t="s">
        <v>179</v>
      </c>
      <c r="B36" s="8" t="s">
        <v>100</v>
      </c>
      <c r="C36" s="8" t="s">
        <v>174</v>
      </c>
      <c r="D36" s="8" t="s">
        <v>175</v>
      </c>
      <c r="E36" s="8" t="s">
        <v>180</v>
      </c>
      <c r="F36" s="8" t="s">
        <v>33</v>
      </c>
      <c r="G36" s="8" t="s">
        <v>181</v>
      </c>
      <c r="H36" s="8" t="s">
        <v>182</v>
      </c>
      <c r="I36" s="8">
        <v>82.14</v>
      </c>
      <c r="J36" s="9">
        <f t="shared" si="1"/>
        <v>78.804</v>
      </c>
      <c r="K36" s="8"/>
    </row>
    <row r="37" ht="35" customHeight="1" spans="1:11">
      <c r="A37" s="5" t="s">
        <v>183</v>
      </c>
      <c r="B37" s="8" t="s">
        <v>100</v>
      </c>
      <c r="C37" s="8" t="s">
        <v>174</v>
      </c>
      <c r="D37" s="8" t="s">
        <v>175</v>
      </c>
      <c r="E37" s="8" t="s">
        <v>184</v>
      </c>
      <c r="F37" s="8" t="s">
        <v>33</v>
      </c>
      <c r="G37" s="8" t="s">
        <v>185</v>
      </c>
      <c r="H37" s="8" t="s">
        <v>186</v>
      </c>
      <c r="I37" s="8">
        <v>78.86</v>
      </c>
      <c r="J37" s="9">
        <f t="shared" si="1"/>
        <v>76.652</v>
      </c>
      <c r="K37" s="8"/>
    </row>
    <row r="38" ht="35" customHeight="1" spans="1:11">
      <c r="A38" s="5" t="s">
        <v>187</v>
      </c>
      <c r="B38" s="6" t="s">
        <v>100</v>
      </c>
      <c r="C38" s="6" t="s">
        <v>188</v>
      </c>
      <c r="D38" s="6" t="s">
        <v>189</v>
      </c>
      <c r="E38" s="6" t="s">
        <v>190</v>
      </c>
      <c r="F38" s="6" t="s">
        <v>17</v>
      </c>
      <c r="G38" s="6" t="s">
        <v>191</v>
      </c>
      <c r="H38" s="6" t="s">
        <v>192</v>
      </c>
      <c r="I38" s="6">
        <v>79.44</v>
      </c>
      <c r="J38" s="7">
        <f t="shared" si="1"/>
        <v>77.816</v>
      </c>
      <c r="K38" s="6" t="s">
        <v>20</v>
      </c>
    </row>
    <row r="39" ht="35" customHeight="1" spans="1:11">
      <c r="A39" s="5" t="s">
        <v>193</v>
      </c>
      <c r="B39" s="8" t="s">
        <v>100</v>
      </c>
      <c r="C39" s="8" t="s">
        <v>188</v>
      </c>
      <c r="D39" s="8" t="s">
        <v>189</v>
      </c>
      <c r="E39" s="8" t="s">
        <v>194</v>
      </c>
      <c r="F39" s="8" t="s">
        <v>17</v>
      </c>
      <c r="G39" s="8" t="s">
        <v>195</v>
      </c>
      <c r="H39" s="8" t="s">
        <v>196</v>
      </c>
      <c r="I39" s="8">
        <v>77.94</v>
      </c>
      <c r="J39" s="9">
        <f t="shared" si="1"/>
        <v>77.44</v>
      </c>
      <c r="K39" s="8"/>
    </row>
    <row r="40" ht="35" customHeight="1" spans="1:11">
      <c r="A40" s="5" t="s">
        <v>197</v>
      </c>
      <c r="B40" s="8" t="s">
        <v>100</v>
      </c>
      <c r="C40" s="8" t="s">
        <v>188</v>
      </c>
      <c r="D40" s="8" t="s">
        <v>189</v>
      </c>
      <c r="E40" s="8" t="s">
        <v>198</v>
      </c>
      <c r="F40" s="8" t="s">
        <v>17</v>
      </c>
      <c r="G40" s="8" t="s">
        <v>199</v>
      </c>
      <c r="H40" s="8" t="s">
        <v>200</v>
      </c>
      <c r="I40" s="8">
        <v>78.38</v>
      </c>
      <c r="J40" s="9">
        <f t="shared" si="1"/>
        <v>77.276</v>
      </c>
      <c r="K40" s="8"/>
    </row>
    <row r="41" ht="35" customHeight="1" spans="1:11">
      <c r="A41" s="5" t="s">
        <v>201</v>
      </c>
      <c r="B41" s="6" t="s">
        <v>100</v>
      </c>
      <c r="C41" s="6" t="s">
        <v>202</v>
      </c>
      <c r="D41" s="6" t="s">
        <v>203</v>
      </c>
      <c r="E41" s="6" t="s">
        <v>204</v>
      </c>
      <c r="F41" s="6" t="s">
        <v>33</v>
      </c>
      <c r="G41" s="6" t="s">
        <v>205</v>
      </c>
      <c r="H41" s="6" t="s">
        <v>206</v>
      </c>
      <c r="I41" s="6">
        <v>81.18</v>
      </c>
      <c r="J41" s="7">
        <f t="shared" si="1"/>
        <v>79.236</v>
      </c>
      <c r="K41" s="6" t="s">
        <v>20</v>
      </c>
    </row>
    <row r="42" ht="35" customHeight="1" spans="1:11">
      <c r="A42" s="5" t="s">
        <v>207</v>
      </c>
      <c r="B42" s="8" t="s">
        <v>100</v>
      </c>
      <c r="C42" s="8" t="s">
        <v>202</v>
      </c>
      <c r="D42" s="8" t="s">
        <v>203</v>
      </c>
      <c r="E42" s="8" t="s">
        <v>208</v>
      </c>
      <c r="F42" s="8" t="s">
        <v>33</v>
      </c>
      <c r="G42" s="8" t="s">
        <v>209</v>
      </c>
      <c r="H42" s="8" t="s">
        <v>210</v>
      </c>
      <c r="I42" s="8">
        <v>77.18</v>
      </c>
      <c r="J42" s="9">
        <f t="shared" si="1"/>
        <v>77.752</v>
      </c>
      <c r="K42" s="8"/>
    </row>
    <row r="43" ht="35" customHeight="1" spans="1:11">
      <c r="A43" s="5" t="s">
        <v>211</v>
      </c>
      <c r="B43" s="8" t="s">
        <v>100</v>
      </c>
      <c r="C43" s="8" t="s">
        <v>202</v>
      </c>
      <c r="D43" s="8" t="s">
        <v>203</v>
      </c>
      <c r="E43" s="8" t="s">
        <v>212</v>
      </c>
      <c r="F43" s="8" t="s">
        <v>33</v>
      </c>
      <c r="G43" s="8" t="s">
        <v>213</v>
      </c>
      <c r="H43" s="8" t="s">
        <v>214</v>
      </c>
      <c r="I43" s="8">
        <v>78.92</v>
      </c>
      <c r="J43" s="9">
        <f t="shared" si="1"/>
        <v>77.048</v>
      </c>
      <c r="K43" s="8"/>
    </row>
    <row r="44" ht="35" customHeight="1" spans="1:11">
      <c r="A44" s="5" t="s">
        <v>215</v>
      </c>
      <c r="B44" s="6" t="s">
        <v>100</v>
      </c>
      <c r="C44" s="6" t="s">
        <v>216</v>
      </c>
      <c r="D44" s="6" t="s">
        <v>217</v>
      </c>
      <c r="E44" s="6" t="s">
        <v>218</v>
      </c>
      <c r="F44" s="6" t="s">
        <v>17</v>
      </c>
      <c r="G44" s="6" t="s">
        <v>219</v>
      </c>
      <c r="H44" s="6" t="s">
        <v>220</v>
      </c>
      <c r="I44" s="6">
        <v>83.16</v>
      </c>
      <c r="J44" s="7">
        <f t="shared" si="1"/>
        <v>78.46</v>
      </c>
      <c r="K44" s="6" t="s">
        <v>20</v>
      </c>
    </row>
    <row r="45" ht="35" customHeight="1" spans="1:11">
      <c r="A45" s="5" t="s">
        <v>221</v>
      </c>
      <c r="B45" s="8" t="s">
        <v>100</v>
      </c>
      <c r="C45" s="8" t="s">
        <v>216</v>
      </c>
      <c r="D45" s="8" t="s">
        <v>217</v>
      </c>
      <c r="E45" s="8" t="s">
        <v>222</v>
      </c>
      <c r="F45" s="8" t="s">
        <v>33</v>
      </c>
      <c r="G45" s="8" t="s">
        <v>223</v>
      </c>
      <c r="H45" s="8" t="s">
        <v>224</v>
      </c>
      <c r="I45" s="8">
        <v>79.54</v>
      </c>
      <c r="J45" s="9">
        <f t="shared" si="1"/>
        <v>77.448</v>
      </c>
      <c r="K45" s="8"/>
    </row>
    <row r="46" ht="35" customHeight="1" spans="1:11">
      <c r="A46" s="5" t="s">
        <v>225</v>
      </c>
      <c r="B46" s="8" t="s">
        <v>100</v>
      </c>
      <c r="C46" s="8" t="s">
        <v>216</v>
      </c>
      <c r="D46" s="8" t="s">
        <v>217</v>
      </c>
      <c r="E46" s="8" t="s">
        <v>226</v>
      </c>
      <c r="F46" s="8" t="s">
        <v>17</v>
      </c>
      <c r="G46" s="8" t="s">
        <v>227</v>
      </c>
      <c r="H46" s="8" t="s">
        <v>228</v>
      </c>
      <c r="I46" s="8">
        <v>80.22</v>
      </c>
      <c r="J46" s="9">
        <f t="shared" si="1"/>
        <v>76.324</v>
      </c>
      <c r="K46" s="8"/>
    </row>
    <row r="47" ht="35" customHeight="1"/>
    <row r="48" ht="35" customHeight="1"/>
    <row r="49" ht="35" customHeight="1"/>
    <row r="50" ht="35" customHeight="1" spans="2:13">
      <c r="B50"/>
      <c r="C50"/>
      <c r="D50"/>
      <c r="E50"/>
      <c r="F50"/>
      <c r="G50"/>
      <c r="H50"/>
      <c r="I50"/>
      <c r="J50"/>
      <c r="K50"/>
      <c r="L50"/>
      <c r="M50"/>
    </row>
    <row r="51" ht="35" customHeight="1" spans="2:13">
      <c r="B51"/>
      <c r="C51"/>
      <c r="D51"/>
      <c r="E51"/>
      <c r="F51"/>
      <c r="G51"/>
      <c r="H51"/>
      <c r="I51"/>
      <c r="J51"/>
      <c r="K51"/>
      <c r="L51"/>
      <c r="M51"/>
    </row>
    <row r="52" ht="35" customHeight="1" spans="2:13">
      <c r="B52"/>
      <c r="C52"/>
      <c r="D52"/>
      <c r="E52"/>
      <c r="F52"/>
      <c r="G52"/>
      <c r="H52"/>
      <c r="I52"/>
      <c r="J52"/>
      <c r="K52"/>
      <c r="L52"/>
      <c r="M52"/>
    </row>
    <row r="53" ht="35" customHeight="1" spans="2:13">
      <c r="B53"/>
      <c r="C53"/>
      <c r="D53"/>
      <c r="E53"/>
      <c r="F53"/>
      <c r="G53"/>
      <c r="H53"/>
      <c r="I53"/>
      <c r="J53"/>
      <c r="K53"/>
      <c r="L53"/>
      <c r="M53"/>
    </row>
    <row r="54" ht="35" customHeight="1" spans="2:13">
      <c r="B54"/>
      <c r="C54"/>
      <c r="D54"/>
      <c r="E54"/>
      <c r="F54"/>
      <c r="G54"/>
      <c r="H54"/>
      <c r="I54"/>
      <c r="J54"/>
      <c r="K54"/>
      <c r="L54"/>
      <c r="M54"/>
    </row>
    <row r="55" ht="35" customHeight="1" spans="2:13">
      <c r="B55"/>
      <c r="C55"/>
      <c r="D55"/>
      <c r="E55"/>
      <c r="F55"/>
      <c r="G55"/>
      <c r="H55"/>
      <c r="I55"/>
      <c r="J55"/>
      <c r="K55"/>
      <c r="L55"/>
      <c r="M55"/>
    </row>
    <row r="56" ht="35" customHeight="1" spans="2:13">
      <c r="B56"/>
      <c r="C56"/>
      <c r="D56"/>
      <c r="E56"/>
      <c r="F56"/>
      <c r="G56"/>
      <c r="H56"/>
      <c r="I56"/>
      <c r="J56"/>
      <c r="K56"/>
      <c r="L56"/>
      <c r="M56"/>
    </row>
    <row r="57" spans="2:13">
      <c r="B57"/>
      <c r="C57"/>
      <c r="D57"/>
      <c r="E57"/>
      <c r="F57"/>
      <c r="G57"/>
      <c r="H57"/>
      <c r="I57"/>
      <c r="J57"/>
      <c r="K57"/>
      <c r="L57"/>
      <c r="M57"/>
    </row>
    <row r="58" spans="2:13">
      <c r="B58"/>
      <c r="C58"/>
      <c r="D58"/>
      <c r="E58"/>
      <c r="F58"/>
      <c r="G58"/>
      <c r="H58"/>
      <c r="I58"/>
      <c r="J58"/>
      <c r="K58"/>
      <c r="L58"/>
      <c r="M58"/>
    </row>
    <row r="59" spans="2:13">
      <c r="B59"/>
      <c r="C59"/>
      <c r="D59"/>
      <c r="E59"/>
      <c r="F59"/>
      <c r="G59"/>
      <c r="H59"/>
      <c r="I59"/>
      <c r="J59"/>
      <c r="K59"/>
      <c r="L59"/>
      <c r="M59"/>
    </row>
    <row r="60" spans="2:13">
      <c r="B60"/>
      <c r="C60"/>
      <c r="D60"/>
      <c r="E60"/>
      <c r="F60"/>
      <c r="G60"/>
      <c r="H60"/>
      <c r="I60"/>
      <c r="J60"/>
      <c r="K60"/>
      <c r="L60"/>
      <c r="M60"/>
    </row>
    <row r="61" spans="2:13">
      <c r="B61"/>
      <c r="C61"/>
      <c r="D61"/>
      <c r="E61"/>
      <c r="F61"/>
      <c r="G61"/>
      <c r="H61"/>
      <c r="I61"/>
      <c r="J61"/>
      <c r="K61"/>
      <c r="L61"/>
      <c r="M61"/>
    </row>
    <row r="62" spans="2:13">
      <c r="B62"/>
      <c r="C62"/>
      <c r="D62"/>
      <c r="E62"/>
      <c r="F62"/>
      <c r="G62"/>
      <c r="H62"/>
      <c r="I62"/>
      <c r="J62"/>
      <c r="K62"/>
      <c r="L62"/>
      <c r="M62"/>
    </row>
  </sheetData>
  <autoFilter ref="A1:K46">
    <extLst/>
  </autoFilter>
  <mergeCells count="1">
    <mergeCell ref="A1:K1"/>
  </mergeCells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mykkkkkk</cp:lastModifiedBy>
  <dcterms:created xsi:type="dcterms:W3CDTF">2024-10-28T08:46:00Z</dcterms:created>
  <dcterms:modified xsi:type="dcterms:W3CDTF">2024-11-25T05:38:46Z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4755D4C3D649429AA9C644188EAEABC3</vt:lpwstr>
  </property>
  <property fmtid="{D5CDD505-2E9C-101B-9397-08002B2CF9AE}" pid="3" name="KSOProductBuildVer">
    <vt:lpwstr>2052-12.1.0.17147</vt:lpwstr>
  </property>
</Properties>
</file>