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<sst xmlns="http://schemas.openxmlformats.org/spreadsheetml/2006/main" count="60" uniqueCount="48">
  <si>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井研县2024年大学生乡村医生专项招聘考核总成绩及进入体检人员</t>
  </si>
  <si>
    <t>招聘单位</t>
  </si>
  <si>
    <t>岗位编码</t>
  </si>
  <si>
    <t>岗位名称</t>
  </si>
  <si>
    <t>招聘名额</t>
  </si>
  <si>
    <t>抽签
序号</t>
  </si>
  <si>
    <t>姓名</t>
  </si>
  <si>
    <t>准考证号</t>
  </si>
  <si>
    <t>笔试    
成绩</t>
  </si>
  <si>
    <t>笔试折
合成绩</t>
  </si>
  <si>
    <t>面试
成绩</t>
  </si>
  <si>
    <t>面试折
合成绩</t>
  </si>
  <si>
    <t>考核
总成绩</t>
  </si>
  <si>
    <t>岗位排名</t>
  </si>
  <si>
    <t>是否进入体检</t>
  </si>
  <si>
    <t>井研县镇阳镇卫生院</t>
  </si>
  <si>
    <r>
      <rPr>
        <sz val="10"/>
        <rFont val="宋体"/>
        <charset val="134"/>
      </rPr>
      <t>乡村医生</t>
    </r>
    <r>
      <rPr>
        <sz val="10"/>
        <rFont val="Arial"/>
        <charset val="134"/>
      </rPr>
      <t>1</t>
    </r>
  </si>
  <si>
    <t>3</t>
  </si>
  <si>
    <t>郑钦予</t>
  </si>
  <si>
    <t>是</t>
  </si>
  <si>
    <t>井研县镇阳镇卫生院乡村医生1</t>
  </si>
  <si>
    <t>10</t>
  </si>
  <si>
    <t>李瑞</t>
  </si>
  <si>
    <t>否</t>
  </si>
  <si>
    <t>9</t>
  </si>
  <si>
    <t>勒古色拉</t>
  </si>
  <si>
    <r>
      <rPr>
        <sz val="10"/>
        <rFont val="宋体"/>
        <charset val="134"/>
      </rPr>
      <t>面试成绩低于</t>
    </r>
    <r>
      <rPr>
        <sz val="10"/>
        <rFont val="Arial"/>
        <charset val="134"/>
      </rPr>
      <t>70</t>
    </r>
    <r>
      <rPr>
        <sz val="10"/>
        <rFont val="宋体"/>
        <charset val="134"/>
      </rPr>
      <t>分，不排名</t>
    </r>
  </si>
  <si>
    <t>井研县高凤镇卫生院</t>
  </si>
  <si>
    <r>
      <rPr>
        <sz val="10"/>
        <rFont val="宋体"/>
        <charset val="134"/>
      </rPr>
      <t>乡村医生</t>
    </r>
    <r>
      <rPr>
        <sz val="10"/>
        <rFont val="Arial"/>
        <charset val="134"/>
      </rPr>
      <t>2</t>
    </r>
  </si>
  <si>
    <t>7</t>
  </si>
  <si>
    <t>范思翔</t>
  </si>
  <si>
    <t>井研县高凤镇卫生院乡村医生2</t>
  </si>
  <si>
    <t>4</t>
  </si>
  <si>
    <t>廖小源</t>
  </si>
  <si>
    <t>6</t>
  </si>
  <si>
    <t>张祎蝶</t>
  </si>
  <si>
    <t>1</t>
  </si>
  <si>
    <t>曲模坚桑</t>
  </si>
  <si>
    <t>面试成绩低于70分，不排名</t>
  </si>
  <si>
    <t>井研县王村镇卫生院</t>
  </si>
  <si>
    <r>
      <rPr>
        <sz val="10"/>
        <rFont val="宋体"/>
        <charset val="134"/>
      </rPr>
      <t>乡村医生</t>
    </r>
    <r>
      <rPr>
        <sz val="10"/>
        <rFont val="Arial"/>
        <charset val="134"/>
      </rPr>
      <t>3</t>
    </r>
  </si>
  <si>
    <t>2</t>
  </si>
  <si>
    <t>代礼搏</t>
  </si>
  <si>
    <t>井研县王村镇卫生院乡村医生3</t>
  </si>
  <si>
    <t>8</t>
  </si>
  <si>
    <t>李沛洋</t>
  </si>
  <si>
    <t>5</t>
  </si>
  <si>
    <t>阿底根古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</si>
</sst>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0"/>
    </font>
    <font>
      <sz val="10"/>
      <name val="Arial"/>
      <charset val="0"/>
    </font>
    <font>
      <sz val="18"/>
      <name val="方正小标宋简体"/>
      <charset val="134"/>
    </font>
    <font>
      <sz val="1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J14" sqref="J14"/>
    </sheetView>
  </sheetViews>
  <sheetFormatPr defaultColWidth="9" defaultRowHeight="13.5"/>
  <cols>
    <col min="1" max="1" width="11.125" customWidth="1"/>
    <col min="2" max="2" width="10.25" customWidth="1"/>
    <col min="3" max="3" width="10.625" customWidth="1"/>
    <col min="4" max="4" width="5.875" customWidth="1"/>
    <col min="5" max="5" width="6.625" customWidth="1"/>
    <col min="6" max="6" width="11.25" customWidth="1"/>
    <col min="7" max="7" width="9" customWidth="1"/>
    <col min="8" max="8" width="8.625" customWidth="1"/>
    <col min="9" max="9" width="9" customWidth="1"/>
    <col min="10" max="11" width="9.125" customWidth="1"/>
    <col min="12" max="12" width="7.375" customWidth="1"/>
    <col min="13" max="13" width="12.125" customWidth="1"/>
    <col min="14" max="14" width="7.75" customWidth="1"/>
    <col min="15" max="15" width="7.625" customWidth="1"/>
  </cols>
  <sheetData>
    <row r="1" ht="5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3"/>
    </row>
    <row r="2" ht="43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14" t="s">
        <v>9</v>
      </c>
      <c r="J2" s="15" t="s">
        <v>10</v>
      </c>
      <c r="K2" s="14" t="s">
        <v>11</v>
      </c>
      <c r="L2" s="14" t="s">
        <v>12</v>
      </c>
      <c r="M2" s="2" t="s">
        <v>13</v>
      </c>
      <c r="N2" s="2" t="s">
        <v>14</v>
      </c>
    </row>
    <row r="3" ht="28" customHeight="1" spans="1:14">
      <c r="A3" s="4" t="s">
        <v>15</v>
      </c>
      <c r="B3" s="5">
        <v>20243001</v>
      </c>
      <c r="C3" s="4" t="s">
        <v>16</v>
      </c>
      <c r="D3" s="4">
        <v>1</v>
      </c>
      <c r="E3" s="6" t="s">
        <v>17</v>
      </c>
      <c r="F3" s="7" t="s">
        <v>18</v>
      </c>
      <c r="G3" s="8">
        <v>202403</v>
      </c>
      <c r="H3" s="8">
        <v>59.3</v>
      </c>
      <c r="I3" s="16">
        <f t="shared" ref="I3:I12" si="0">H3*0.5</f>
        <v>29.65</v>
      </c>
      <c r="J3" s="17">
        <v>84.6</v>
      </c>
      <c r="K3" s="16">
        <f t="shared" ref="K3:K12" si="1">J3*0.5</f>
        <v>42.3</v>
      </c>
      <c r="L3" s="16">
        <f t="shared" ref="L3:L12" si="2">I3+K3</f>
        <v>71.95</v>
      </c>
      <c r="M3" s="8">
        <v>1</v>
      </c>
      <c r="N3" s="7" t="s">
        <v>19</v>
      </c>
    </row>
    <row r="4" ht="28" customHeight="1" spans="1:14">
      <c r="A4" s="9" t="s">
        <v>20</v>
      </c>
      <c r="B4" s="9"/>
      <c r="C4" s="9"/>
      <c r="D4" s="9"/>
      <c r="E4" s="6" t="s">
        <v>21</v>
      </c>
      <c r="F4" s="7" t="s">
        <v>22</v>
      </c>
      <c r="G4" s="8">
        <v>202405</v>
      </c>
      <c r="H4" s="8">
        <v>51.6</v>
      </c>
      <c r="I4" s="16">
        <f t="shared" si="0"/>
        <v>25.8</v>
      </c>
      <c r="J4" s="17">
        <v>70.8</v>
      </c>
      <c r="K4" s="16">
        <f t="shared" si="1"/>
        <v>35.4</v>
      </c>
      <c r="L4" s="16">
        <f t="shared" si="2"/>
        <v>61.2</v>
      </c>
      <c r="M4" s="8">
        <v>2</v>
      </c>
      <c r="N4" s="7" t="s">
        <v>23</v>
      </c>
    </row>
    <row r="5" ht="28" customHeight="1" spans="1:14">
      <c r="A5" s="10" t="s">
        <v>20</v>
      </c>
      <c r="B5" s="10"/>
      <c r="C5" s="10"/>
      <c r="D5" s="10"/>
      <c r="E5" s="6" t="s">
        <v>24</v>
      </c>
      <c r="F5" s="7" t="s">
        <v>25</v>
      </c>
      <c r="G5" s="8">
        <v>202404</v>
      </c>
      <c r="H5" s="8">
        <v>50.5</v>
      </c>
      <c r="I5" s="16">
        <f t="shared" si="0"/>
        <v>25.25</v>
      </c>
      <c r="J5" s="17">
        <v>65.6</v>
      </c>
      <c r="K5" s="16">
        <f t="shared" si="1"/>
        <v>32.8</v>
      </c>
      <c r="L5" s="16">
        <f t="shared" si="2"/>
        <v>58.05</v>
      </c>
      <c r="M5" s="7" t="s">
        <v>26</v>
      </c>
      <c r="N5" s="7" t="s">
        <v>23</v>
      </c>
    </row>
    <row r="6" ht="28" customHeight="1" spans="1:14">
      <c r="A6" s="4" t="s">
        <v>27</v>
      </c>
      <c r="B6" s="5">
        <v>20243002</v>
      </c>
      <c r="C6" s="4" t="s">
        <v>28</v>
      </c>
      <c r="D6" s="4">
        <v>1</v>
      </c>
      <c r="E6" s="6" t="s">
        <v>29</v>
      </c>
      <c r="F6" s="7" t="s">
        <v>30</v>
      </c>
      <c r="G6" s="8">
        <v>202402</v>
      </c>
      <c r="H6" s="8">
        <v>52.7</v>
      </c>
      <c r="I6" s="16">
        <f t="shared" si="0"/>
        <v>26.35</v>
      </c>
      <c r="J6" s="17">
        <v>79.2</v>
      </c>
      <c r="K6" s="16">
        <f t="shared" si="1"/>
        <v>39.6</v>
      </c>
      <c r="L6" s="16">
        <f t="shared" si="2"/>
        <v>65.95</v>
      </c>
      <c r="M6" s="8">
        <v>1</v>
      </c>
      <c r="N6" s="7" t="s">
        <v>19</v>
      </c>
    </row>
    <row r="7" ht="28" customHeight="1" spans="1:14">
      <c r="A7" s="9" t="s">
        <v>31</v>
      </c>
      <c r="B7" s="9"/>
      <c r="C7" s="9"/>
      <c r="D7" s="9"/>
      <c r="E7" s="6" t="s">
        <v>32</v>
      </c>
      <c r="F7" s="7" t="s">
        <v>33</v>
      </c>
      <c r="G7" s="8">
        <v>202401</v>
      </c>
      <c r="H7" s="8">
        <v>51.6</v>
      </c>
      <c r="I7" s="16">
        <f t="shared" si="0"/>
        <v>25.8</v>
      </c>
      <c r="J7" s="17">
        <v>78.2</v>
      </c>
      <c r="K7" s="16">
        <f t="shared" si="1"/>
        <v>39.1</v>
      </c>
      <c r="L7" s="16">
        <f t="shared" si="2"/>
        <v>64.9</v>
      </c>
      <c r="M7" s="8">
        <v>2</v>
      </c>
      <c r="N7" s="7" t="s">
        <v>23</v>
      </c>
    </row>
    <row r="8" ht="28" customHeight="1" spans="1:14">
      <c r="A8" s="9" t="s">
        <v>31</v>
      </c>
      <c r="B8" s="9"/>
      <c r="C8" s="9"/>
      <c r="D8" s="9"/>
      <c r="E8" s="6" t="s">
        <v>34</v>
      </c>
      <c r="F8" s="7" t="s">
        <v>35</v>
      </c>
      <c r="G8" s="8">
        <v>202412</v>
      </c>
      <c r="H8" s="8">
        <v>51.6</v>
      </c>
      <c r="I8" s="16">
        <f t="shared" si="0"/>
        <v>25.8</v>
      </c>
      <c r="J8" s="17">
        <v>77.52</v>
      </c>
      <c r="K8" s="16">
        <f t="shared" si="1"/>
        <v>38.76</v>
      </c>
      <c r="L8" s="16">
        <f t="shared" si="2"/>
        <v>64.56</v>
      </c>
      <c r="M8" s="8">
        <v>3</v>
      </c>
      <c r="N8" s="7" t="s">
        <v>23</v>
      </c>
    </row>
    <row r="9" ht="28" customHeight="1" spans="1:14">
      <c r="A9" s="10" t="s">
        <v>31</v>
      </c>
      <c r="B9" s="10"/>
      <c r="C9" s="10"/>
      <c r="D9" s="10"/>
      <c r="E9" s="6" t="s">
        <v>36</v>
      </c>
      <c r="F9" s="7" t="s">
        <v>37</v>
      </c>
      <c r="G9" s="8">
        <v>202408</v>
      </c>
      <c r="H9" s="8">
        <v>53.4</v>
      </c>
      <c r="I9" s="16">
        <f t="shared" si="0"/>
        <v>26.7</v>
      </c>
      <c r="J9" s="17">
        <v>68.2</v>
      </c>
      <c r="K9" s="16">
        <f t="shared" si="1"/>
        <v>34.1</v>
      </c>
      <c r="L9" s="16">
        <f t="shared" si="2"/>
        <v>60.8</v>
      </c>
      <c r="M9" s="8" t="s">
        <v>38</v>
      </c>
      <c r="N9" s="7" t="s">
        <v>23</v>
      </c>
    </row>
    <row r="10" ht="28" customHeight="1" spans="1:14">
      <c r="A10" s="4" t="s">
        <v>39</v>
      </c>
      <c r="B10" s="5">
        <v>20243003</v>
      </c>
      <c r="C10" s="4" t="s">
        <v>40</v>
      </c>
      <c r="D10" s="4">
        <v>1</v>
      </c>
      <c r="E10" s="6" t="s">
        <v>41</v>
      </c>
      <c r="F10" s="11" t="s">
        <v>42</v>
      </c>
      <c r="G10" s="8">
        <v>202411</v>
      </c>
      <c r="H10" s="8">
        <v>50.9</v>
      </c>
      <c r="I10" s="16">
        <f t="shared" si="0"/>
        <v>25.45</v>
      </c>
      <c r="J10" s="17">
        <v>88</v>
      </c>
      <c r="K10" s="16">
        <f t="shared" si="1"/>
        <v>44</v>
      </c>
      <c r="L10" s="16">
        <f t="shared" si="2"/>
        <v>69.45</v>
      </c>
      <c r="M10" s="8">
        <v>1</v>
      </c>
      <c r="N10" s="18" t="s">
        <v>19</v>
      </c>
    </row>
    <row r="11" ht="28" customHeight="1" spans="1:14">
      <c r="A11" s="9" t="s">
        <v>43</v>
      </c>
      <c r="B11" s="9"/>
      <c r="C11" s="9"/>
      <c r="D11" s="9"/>
      <c r="E11" s="6" t="s">
        <v>44</v>
      </c>
      <c r="F11" s="12" t="s">
        <v>45</v>
      </c>
      <c r="G11" s="8">
        <v>202410</v>
      </c>
      <c r="H11" s="8">
        <v>52.5</v>
      </c>
      <c r="I11" s="16">
        <f t="shared" si="0"/>
        <v>26.25</v>
      </c>
      <c r="J11" s="17">
        <v>76.2</v>
      </c>
      <c r="K11" s="16">
        <f t="shared" si="1"/>
        <v>38.1</v>
      </c>
      <c r="L11" s="16">
        <f t="shared" si="2"/>
        <v>64.35</v>
      </c>
      <c r="M11" s="8">
        <v>2</v>
      </c>
      <c r="N11" s="7" t="s">
        <v>23</v>
      </c>
    </row>
    <row r="12" ht="28" customHeight="1" spans="1:14">
      <c r="A12" s="10" t="s">
        <v>43</v>
      </c>
      <c r="B12" s="10"/>
      <c r="C12" s="10"/>
      <c r="D12" s="10"/>
      <c r="E12" s="6" t="s">
        <v>46</v>
      </c>
      <c r="F12" s="12" t="s">
        <v>47</v>
      </c>
      <c r="G12" s="8">
        <v>202409</v>
      </c>
      <c r="H12" s="8">
        <v>47.1</v>
      </c>
      <c r="I12" s="16">
        <f t="shared" si="0"/>
        <v>23.55</v>
      </c>
      <c r="J12" s="17">
        <v>72</v>
      </c>
      <c r="K12" s="16">
        <f t="shared" si="1"/>
        <v>36</v>
      </c>
      <c r="L12" s="16">
        <f t="shared" si="2"/>
        <v>59.55</v>
      </c>
      <c r="M12" s="8">
        <v>3</v>
      </c>
      <c r="N12" s="7" t="s">
        <v>23</v>
      </c>
    </row>
  </sheetData>
  <mergeCells count="13">
    <mergeCell ref="A1:N1"/>
    <mergeCell ref="A3:A5"/>
    <mergeCell ref="A6:A9"/>
    <mergeCell ref="A10:A12"/>
    <mergeCell ref="B3:B5"/>
    <mergeCell ref="B6:B9"/>
    <mergeCell ref="B10:B12"/>
    <mergeCell ref="C3:C5"/>
    <mergeCell ref="C6:C9"/>
    <mergeCell ref="C10:C12"/>
    <mergeCell ref="D3:D5"/>
    <mergeCell ref="D6:D9"/>
    <mergeCell ref="D10:D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</cp:lastModifiedBy>
  <dcterms:created xsi:type="dcterms:W3CDTF">2024-11-29T01:13:00Z</dcterms:created>
  <dcterms:modified xsi:type="dcterms:W3CDTF">2024-12-02T02:13:15Z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2F2E1443BF104B38933AE2F3372A1219_11</vt:lpwstr>
  </property>
  <property fmtid="{D5CDD505-2E9C-101B-9397-08002B2CF9AE}" pid="3" name="KSOProductBuildVer">
    <vt:lpwstr>2052-12.1.0.18912</vt:lpwstr>
  </property>
</Properties>
</file>