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91"/>
  </bookViews>
  <sheets>
    <sheet name="Sheet1" sheetId="1" r:id="rId1"/>
  </sheets>
  <definedNames>
    <definedName name="_xlnm._FilterDatabase" localSheetId="0" hidden="1">Sheet1!$A$2:$N$23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<sst xmlns="http://schemas.openxmlformats.org/spreadsheetml/2006/main" count="162" uniqueCount="65">
  <si>
    <t>黄冈市蕲春县医疗卫生机构2024年第二批专项公开招聘中医药专业技术人员面试成绩及总成绩
（共21人）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</si>
  <si>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</si>
  <si>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</si>
  <si>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</si>
  <si>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</si>
  <si>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</si>
  <si>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</si>
  <si>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</si>
  <si>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</si>
  <si>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</si>
  <si>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</si>
  <si>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</si>
  <si>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</si>
  <si>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</si>
  <si>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t>备注</t>
  </si>
  <si>
    <t>蕲春县</t>
  </si>
  <si>
    <t>蕲春县医共体总医院（县人民医院）</t>
  </si>
  <si>
    <t>中医师</t>
  </si>
  <si>
    <t>ZY058</t>
  </si>
  <si>
    <t>叶子靖</t>
  </si>
  <si>
    <t>女</t>
  </si>
  <si>
    <t>免笔试</t>
  </si>
  <si>
    <t>曾芳芳</t>
  </si>
  <si>
    <t>石琦</t>
  </si>
  <si>
    <t>男</t>
  </si>
  <si>
    <t>马员</t>
  </si>
  <si>
    <t>闵正雄</t>
  </si>
  <si>
    <t>缺考</t>
  </si>
  <si>
    <t>康复理疗师</t>
  </si>
  <si>
    <t>ZY059</t>
  </si>
  <si>
    <t>綦响</t>
  </si>
  <si>
    <t>周荣霞</t>
  </si>
  <si>
    <t>朱兆洋</t>
  </si>
  <si>
    <t>蕲春县医共体总医院李时珍医院分院</t>
  </si>
  <si>
    <t>中医师1</t>
  </si>
  <si>
    <t>ZY060</t>
  </si>
  <si>
    <t>1（核减后）</t>
  </si>
  <si>
    <t>朱吉州</t>
  </si>
  <si>
    <t>中医师2</t>
  </si>
  <si>
    <t>ZY061</t>
  </si>
  <si>
    <t>杨嘉逸</t>
  </si>
  <si>
    <t>中医师3</t>
  </si>
  <si>
    <t>ZY062</t>
  </si>
  <si>
    <t>李如意</t>
  </si>
  <si>
    <t>中药师</t>
  </si>
  <si>
    <t>ZY063</t>
  </si>
  <si>
    <t>严文杰</t>
  </si>
  <si>
    <t>陈格</t>
  </si>
  <si>
    <t>蕲春县医共体总医院妇幼保健院分院</t>
  </si>
  <si>
    <t>ZY064</t>
  </si>
  <si>
    <t>张恒</t>
  </si>
  <si>
    <t>ZY065</t>
  </si>
  <si>
    <t>柯科</t>
  </si>
  <si>
    <t>陈思佳</t>
  </si>
  <si>
    <t>陈惠</t>
  </si>
  <si>
    <t>熊佳贝</t>
  </si>
  <si>
    <t>蕲春县医共体总医院张塝分院</t>
  </si>
  <si>
    <t>ZY066</t>
  </si>
  <si>
    <t>刘欢</t>
  </si>
  <si>
    <t>蕲春县医共体总医院刘河分院</t>
  </si>
  <si>
    <t>ZY067</t>
  </si>
  <si>
    <t>范婷</t>
  </si>
  <si>
    <t>蕲春县医共体总医院桐梓分院</t>
  </si>
  <si>
    <t>ZY069</t>
  </si>
  <si>
    <t>陈勇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</si>
</sst>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topLeftCell="A12" workbookViewId="0">
      <selection activeCell="U17" sqref="U17"/>
    </sheetView>
  </sheetViews>
  <sheetFormatPr defaultColWidth="8.89189189189189" defaultRowHeight="14.1"/>
  <cols>
    <col min="1" max="1" width="4.63063063063063" style="1" customWidth="1"/>
    <col min="2" max="2" width="10.7117117117117" style="1" customWidth="1"/>
    <col min="3" max="3" width="13.6036036036036" style="1" customWidth="1"/>
    <col min="4" max="4" width="10.4234234234234" style="1" customWidth="1"/>
    <col min="5" max="5" width="8.64864864864865" style="1" customWidth="1"/>
    <col min="6" max="6" width="9.26126126126126" style="1" customWidth="1"/>
    <col min="7" max="7" width="8.97297297297297" style="1" customWidth="1"/>
    <col min="8" max="8" width="7.04504504504505" style="1" customWidth="1"/>
    <col min="9" max="9" width="11.9099099099099" style="1" customWidth="1"/>
    <col min="10" max="11" width="8.64864864864865" style="1" customWidth="1"/>
    <col min="12" max="12" width="10.9099099099099" style="3" customWidth="1"/>
    <col min="13" max="14" width="9.84684684684685" style="1" customWidth="1"/>
    <col min="15" max="16384" width="8.89189189189189" style="1"/>
  </cols>
  <sheetData>
    <row r="1" s="1" customFormat="1" ht="9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4"/>
      <c r="N1" s="4"/>
    </row>
    <row r="2" s="1" customFormat="1" ht="44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7" t="s">
        <v>9</v>
      </c>
      <c r="J2" s="5" t="s">
        <v>10</v>
      </c>
      <c r="K2" s="14" t="s">
        <v>11</v>
      </c>
      <c r="L2" s="15" t="s">
        <v>12</v>
      </c>
      <c r="M2" s="5" t="s">
        <v>13</v>
      </c>
      <c r="N2" s="5" t="s">
        <v>14</v>
      </c>
    </row>
    <row r="3" s="1" customFormat="1" ht="42" customHeight="1" spans="1:14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>
        <v>2</v>
      </c>
      <c r="G3" s="9" t="s">
        <v>19</v>
      </c>
      <c r="H3" s="9" t="s">
        <v>20</v>
      </c>
      <c r="I3" s="16" t="s">
        <v>21</v>
      </c>
      <c r="J3" s="16" t="s">
        <v>21</v>
      </c>
      <c r="K3" s="12">
        <v>83.44</v>
      </c>
      <c r="L3" s="12">
        <v>83.44</v>
      </c>
      <c r="M3" s="12">
        <v>1</v>
      </c>
      <c r="N3" s="12"/>
    </row>
    <row r="4" s="1" customFormat="1" ht="42" customHeight="1" spans="1:14">
      <c r="A4" s="9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2</v>
      </c>
      <c r="G4" s="9" t="s">
        <v>22</v>
      </c>
      <c r="H4" s="9" t="s">
        <v>20</v>
      </c>
      <c r="I4" s="16" t="s">
        <v>21</v>
      </c>
      <c r="J4" s="16" t="s">
        <v>21</v>
      </c>
      <c r="K4" s="17">
        <v>82.44</v>
      </c>
      <c r="L4" s="17">
        <v>82.44</v>
      </c>
      <c r="M4" s="17">
        <v>2</v>
      </c>
      <c r="N4" s="9"/>
    </row>
    <row r="5" s="1" customFormat="1" ht="42" customHeight="1" spans="1:14">
      <c r="A5" s="9">
        <v>3</v>
      </c>
      <c r="B5" s="9" t="s">
        <v>15</v>
      </c>
      <c r="C5" s="9" t="s">
        <v>16</v>
      </c>
      <c r="D5" s="9" t="s">
        <v>17</v>
      </c>
      <c r="E5" s="9" t="s">
        <v>18</v>
      </c>
      <c r="F5" s="9">
        <v>2</v>
      </c>
      <c r="G5" s="9" t="s">
        <v>23</v>
      </c>
      <c r="H5" s="9" t="s">
        <v>24</v>
      </c>
      <c r="I5" s="16" t="s">
        <v>21</v>
      </c>
      <c r="J5" s="16" t="s">
        <v>21</v>
      </c>
      <c r="K5" s="17">
        <v>81.64</v>
      </c>
      <c r="L5" s="17">
        <v>81.64</v>
      </c>
      <c r="M5" s="17">
        <v>3</v>
      </c>
      <c r="N5" s="9"/>
    </row>
    <row r="6" s="1" customFormat="1" ht="42" customHeight="1" spans="1:14">
      <c r="A6" s="9">
        <v>4</v>
      </c>
      <c r="B6" s="9" t="s">
        <v>15</v>
      </c>
      <c r="C6" s="9" t="s">
        <v>16</v>
      </c>
      <c r="D6" s="9" t="s">
        <v>17</v>
      </c>
      <c r="E6" s="9" t="s">
        <v>18</v>
      </c>
      <c r="F6" s="9">
        <v>2</v>
      </c>
      <c r="G6" s="9" t="s">
        <v>25</v>
      </c>
      <c r="H6" s="9" t="s">
        <v>20</v>
      </c>
      <c r="I6" s="16" t="s">
        <v>21</v>
      </c>
      <c r="J6" s="16" t="s">
        <v>21</v>
      </c>
      <c r="K6" s="12">
        <v>80.16</v>
      </c>
      <c r="L6" s="12">
        <v>80.16</v>
      </c>
      <c r="M6" s="12">
        <v>4</v>
      </c>
      <c r="N6" s="12"/>
    </row>
    <row r="7" s="1" customFormat="1" ht="42" customHeight="1" spans="1:14">
      <c r="A7" s="9">
        <v>5</v>
      </c>
      <c r="B7" s="9" t="s">
        <v>15</v>
      </c>
      <c r="C7" s="9" t="s">
        <v>16</v>
      </c>
      <c r="D7" s="9" t="s">
        <v>17</v>
      </c>
      <c r="E7" s="9" t="s">
        <v>18</v>
      </c>
      <c r="F7" s="9">
        <v>2</v>
      </c>
      <c r="G7" s="9" t="s">
        <v>26</v>
      </c>
      <c r="H7" s="9" t="s">
        <v>24</v>
      </c>
      <c r="I7" s="16" t="s">
        <v>21</v>
      </c>
      <c r="J7" s="16" t="s">
        <v>21</v>
      </c>
      <c r="K7" s="12" t="s">
        <v>27</v>
      </c>
      <c r="L7" s="12">
        <v>0</v>
      </c>
      <c r="M7" s="12">
        <v>5</v>
      </c>
      <c r="N7" s="12"/>
    </row>
    <row r="8" s="2" customFormat="1" ht="42" customHeight="1" spans="1:14">
      <c r="A8" s="9">
        <v>6</v>
      </c>
      <c r="B8" s="10" t="s">
        <v>15</v>
      </c>
      <c r="C8" s="9" t="s">
        <v>16</v>
      </c>
      <c r="D8" s="10" t="s">
        <v>28</v>
      </c>
      <c r="E8" s="10" t="s">
        <v>29</v>
      </c>
      <c r="F8" s="11">
        <v>1</v>
      </c>
      <c r="G8" s="10" t="s">
        <v>30</v>
      </c>
      <c r="H8" s="10" t="s">
        <v>24</v>
      </c>
      <c r="I8" s="18">
        <v>20241100611</v>
      </c>
      <c r="J8" s="10">
        <v>76</v>
      </c>
      <c r="K8" s="19">
        <v>85.36</v>
      </c>
      <c r="L8" s="20">
        <f t="shared" ref="L8:L10" si="0">J8*40%+K8*60%</f>
        <v>81.616</v>
      </c>
      <c r="M8" s="19">
        <v>1</v>
      </c>
      <c r="N8" s="19"/>
    </row>
    <row r="9" s="2" customFormat="1" ht="42" customHeight="1" spans="1:14">
      <c r="A9" s="9">
        <v>7</v>
      </c>
      <c r="B9" s="10" t="s">
        <v>15</v>
      </c>
      <c r="C9" s="9" t="s">
        <v>16</v>
      </c>
      <c r="D9" s="10" t="s">
        <v>28</v>
      </c>
      <c r="E9" s="10" t="s">
        <v>29</v>
      </c>
      <c r="F9" s="11">
        <v>1</v>
      </c>
      <c r="G9" s="10" t="s">
        <v>31</v>
      </c>
      <c r="H9" s="10" t="s">
        <v>20</v>
      </c>
      <c r="I9" s="18">
        <v>20241100612</v>
      </c>
      <c r="J9" s="10">
        <v>76</v>
      </c>
      <c r="K9" s="19">
        <v>80.86</v>
      </c>
      <c r="L9" s="20">
        <f t="shared" si="0"/>
        <v>78.916</v>
      </c>
      <c r="M9" s="19">
        <v>2</v>
      </c>
      <c r="N9" s="19"/>
    </row>
    <row r="10" s="2" customFormat="1" ht="42" customHeight="1" spans="1:14">
      <c r="A10" s="9">
        <v>8</v>
      </c>
      <c r="B10" s="10" t="s">
        <v>15</v>
      </c>
      <c r="C10" s="9" t="s">
        <v>16</v>
      </c>
      <c r="D10" s="10" t="s">
        <v>28</v>
      </c>
      <c r="E10" s="10" t="s">
        <v>29</v>
      </c>
      <c r="F10" s="11">
        <v>1</v>
      </c>
      <c r="G10" s="10" t="s">
        <v>32</v>
      </c>
      <c r="H10" s="10" t="s">
        <v>24</v>
      </c>
      <c r="I10" s="18">
        <v>20241100610</v>
      </c>
      <c r="J10" s="10">
        <v>62</v>
      </c>
      <c r="K10" s="19">
        <v>87.5</v>
      </c>
      <c r="L10" s="20">
        <f t="shared" si="0"/>
        <v>77.3</v>
      </c>
      <c r="M10" s="19">
        <v>3</v>
      </c>
      <c r="N10" s="19"/>
    </row>
    <row r="11" s="1" customFormat="1" ht="42" customHeight="1" spans="1:14">
      <c r="A11" s="9">
        <v>9</v>
      </c>
      <c r="B11" s="9" t="s">
        <v>15</v>
      </c>
      <c r="C11" s="9" t="s">
        <v>33</v>
      </c>
      <c r="D11" s="9" t="s">
        <v>34</v>
      </c>
      <c r="E11" s="9" t="s">
        <v>35</v>
      </c>
      <c r="F11" s="12" t="s">
        <v>36</v>
      </c>
      <c r="G11" s="9" t="s">
        <v>37</v>
      </c>
      <c r="H11" s="9" t="s">
        <v>24</v>
      </c>
      <c r="I11" s="16" t="s">
        <v>21</v>
      </c>
      <c r="J11" s="16" t="s">
        <v>21</v>
      </c>
      <c r="K11" s="12">
        <v>78.42</v>
      </c>
      <c r="L11" s="12">
        <v>78.42</v>
      </c>
      <c r="M11" s="12">
        <v>1</v>
      </c>
      <c r="N11" s="12"/>
    </row>
    <row r="12" s="1" customFormat="1" ht="42" customHeight="1" spans="1:14">
      <c r="A12" s="9">
        <v>10</v>
      </c>
      <c r="B12" s="9" t="s">
        <v>15</v>
      </c>
      <c r="C12" s="9" t="s">
        <v>33</v>
      </c>
      <c r="D12" s="9" t="s">
        <v>38</v>
      </c>
      <c r="E12" s="9" t="s">
        <v>39</v>
      </c>
      <c r="F12" s="12" t="s">
        <v>36</v>
      </c>
      <c r="G12" s="9" t="s">
        <v>40</v>
      </c>
      <c r="H12" s="9" t="s">
        <v>20</v>
      </c>
      <c r="I12" s="16">
        <v>20241100213</v>
      </c>
      <c r="J12" s="9">
        <v>83</v>
      </c>
      <c r="K12" s="12">
        <v>82.74</v>
      </c>
      <c r="L12" s="20">
        <f t="shared" ref="L12:L15" si="1">J12*40%+K12*60%</f>
        <v>82.844</v>
      </c>
      <c r="M12" s="12">
        <v>1</v>
      </c>
      <c r="N12" s="12"/>
    </row>
    <row r="13" s="1" customFormat="1" ht="42" customHeight="1" spans="1:14">
      <c r="A13" s="9">
        <v>11</v>
      </c>
      <c r="B13" s="9" t="s">
        <v>15</v>
      </c>
      <c r="C13" s="9" t="s">
        <v>33</v>
      </c>
      <c r="D13" s="9" t="s">
        <v>41</v>
      </c>
      <c r="E13" s="9" t="s">
        <v>42</v>
      </c>
      <c r="F13" s="12">
        <v>1</v>
      </c>
      <c r="G13" s="9" t="s">
        <v>43</v>
      </c>
      <c r="H13" s="9" t="s">
        <v>20</v>
      </c>
      <c r="I13" s="16" t="s">
        <v>21</v>
      </c>
      <c r="J13" s="16" t="s">
        <v>21</v>
      </c>
      <c r="K13" s="12">
        <v>81.94</v>
      </c>
      <c r="L13" s="20">
        <v>81.94</v>
      </c>
      <c r="M13" s="12">
        <v>1</v>
      </c>
      <c r="N13" s="12"/>
    </row>
    <row r="14" s="2" customFormat="1" ht="42" customHeight="1" spans="1:14">
      <c r="A14" s="9">
        <v>12</v>
      </c>
      <c r="B14" s="10" t="s">
        <v>15</v>
      </c>
      <c r="C14" s="9" t="s">
        <v>33</v>
      </c>
      <c r="D14" s="10" t="s">
        <v>44</v>
      </c>
      <c r="E14" s="10" t="s">
        <v>45</v>
      </c>
      <c r="F14" s="11">
        <v>1</v>
      </c>
      <c r="G14" s="10" t="s">
        <v>46</v>
      </c>
      <c r="H14" s="10" t="s">
        <v>24</v>
      </c>
      <c r="I14" s="18">
        <v>20241100311</v>
      </c>
      <c r="J14" s="10">
        <v>78</v>
      </c>
      <c r="K14" s="19">
        <v>79.64</v>
      </c>
      <c r="L14" s="20">
        <f t="shared" si="1"/>
        <v>78.984</v>
      </c>
      <c r="M14" s="19">
        <v>1</v>
      </c>
      <c r="N14" s="19"/>
    </row>
    <row r="15" s="2" customFormat="1" ht="42" customHeight="1" spans="1:14">
      <c r="A15" s="9">
        <v>13</v>
      </c>
      <c r="B15" s="10" t="s">
        <v>15</v>
      </c>
      <c r="C15" s="9" t="s">
        <v>33</v>
      </c>
      <c r="D15" s="10" t="s">
        <v>44</v>
      </c>
      <c r="E15" s="10" t="s">
        <v>45</v>
      </c>
      <c r="F15" s="11">
        <v>1</v>
      </c>
      <c r="G15" s="10" t="s">
        <v>47</v>
      </c>
      <c r="H15" s="10" t="s">
        <v>20</v>
      </c>
      <c r="I15" s="18">
        <v>20241100312</v>
      </c>
      <c r="J15" s="10">
        <v>52</v>
      </c>
      <c r="K15" s="19">
        <v>76.02</v>
      </c>
      <c r="L15" s="20">
        <f t="shared" si="1"/>
        <v>66.412</v>
      </c>
      <c r="M15" s="19">
        <v>2</v>
      </c>
      <c r="N15" s="19"/>
    </row>
    <row r="16" s="1" customFormat="1" ht="42" customHeight="1" spans="1:14">
      <c r="A16" s="9">
        <v>14</v>
      </c>
      <c r="B16" s="9" t="s">
        <v>15</v>
      </c>
      <c r="C16" s="9" t="s">
        <v>48</v>
      </c>
      <c r="D16" s="9" t="s">
        <v>17</v>
      </c>
      <c r="E16" s="9" t="s">
        <v>49</v>
      </c>
      <c r="F16" s="12">
        <v>1</v>
      </c>
      <c r="G16" s="9" t="s">
        <v>50</v>
      </c>
      <c r="H16" s="9" t="s">
        <v>24</v>
      </c>
      <c r="I16" s="16">
        <v>20241100214</v>
      </c>
      <c r="J16" s="9">
        <v>78</v>
      </c>
      <c r="K16" s="12">
        <v>85.76</v>
      </c>
      <c r="L16" s="20">
        <f>J16*40%+K16*60%</f>
        <v>82.656</v>
      </c>
      <c r="M16" s="12">
        <v>1</v>
      </c>
      <c r="N16" s="12"/>
    </row>
    <row r="17" s="2" customFormat="1" ht="42" customHeight="1" spans="1:14">
      <c r="A17" s="9">
        <v>15</v>
      </c>
      <c r="B17" s="10" t="s">
        <v>15</v>
      </c>
      <c r="C17" s="9" t="s">
        <v>48</v>
      </c>
      <c r="D17" s="10" t="s">
        <v>28</v>
      </c>
      <c r="E17" s="10" t="s">
        <v>51</v>
      </c>
      <c r="F17" s="11">
        <v>1</v>
      </c>
      <c r="G17" s="10" t="s">
        <v>52</v>
      </c>
      <c r="H17" s="10" t="s">
        <v>24</v>
      </c>
      <c r="I17" s="18">
        <v>20241100618</v>
      </c>
      <c r="J17" s="10">
        <v>69</v>
      </c>
      <c r="K17" s="19">
        <v>82.26</v>
      </c>
      <c r="L17" s="20">
        <f>J17*40%+K17*60%</f>
        <v>76.956</v>
      </c>
      <c r="M17" s="19">
        <v>1</v>
      </c>
      <c r="N17" s="19"/>
    </row>
    <row r="18" s="2" customFormat="1" ht="42" customHeight="1" spans="1:14">
      <c r="A18" s="9">
        <v>16</v>
      </c>
      <c r="B18" s="10" t="s">
        <v>15</v>
      </c>
      <c r="C18" s="9" t="s">
        <v>48</v>
      </c>
      <c r="D18" s="10" t="s">
        <v>28</v>
      </c>
      <c r="E18" s="10" t="s">
        <v>51</v>
      </c>
      <c r="F18" s="11">
        <v>1</v>
      </c>
      <c r="G18" s="10" t="s">
        <v>53</v>
      </c>
      <c r="H18" s="10" t="s">
        <v>20</v>
      </c>
      <c r="I18" s="18">
        <v>20241100617</v>
      </c>
      <c r="J18" s="10">
        <v>62</v>
      </c>
      <c r="K18" s="19">
        <v>81.02</v>
      </c>
      <c r="L18" s="20">
        <f>J18*40%+K18*60%</f>
        <v>73.412</v>
      </c>
      <c r="M18" s="19">
        <v>2</v>
      </c>
      <c r="N18" s="19"/>
    </row>
    <row r="19" s="2" customFormat="1" ht="42" customHeight="1" spans="1:14">
      <c r="A19" s="9">
        <v>17</v>
      </c>
      <c r="B19" s="10" t="s">
        <v>15</v>
      </c>
      <c r="C19" s="9" t="s">
        <v>48</v>
      </c>
      <c r="D19" s="10" t="s">
        <v>28</v>
      </c>
      <c r="E19" s="10" t="s">
        <v>51</v>
      </c>
      <c r="F19" s="11">
        <v>1</v>
      </c>
      <c r="G19" s="10" t="s">
        <v>54</v>
      </c>
      <c r="H19" s="10" t="s">
        <v>20</v>
      </c>
      <c r="I19" s="18">
        <v>20241100616</v>
      </c>
      <c r="J19" s="10">
        <v>64</v>
      </c>
      <c r="K19" s="19">
        <v>31.54</v>
      </c>
      <c r="L19" s="20">
        <f>J19*40%+K19*60%</f>
        <v>44.524</v>
      </c>
      <c r="M19" s="19">
        <v>3</v>
      </c>
      <c r="N19" s="19"/>
    </row>
    <row r="20" s="2" customFormat="1" ht="42" customHeight="1" spans="1:14">
      <c r="A20" s="9">
        <v>18</v>
      </c>
      <c r="B20" s="10" t="s">
        <v>15</v>
      </c>
      <c r="C20" s="9" t="s">
        <v>48</v>
      </c>
      <c r="D20" s="10" t="s">
        <v>28</v>
      </c>
      <c r="E20" s="10" t="s">
        <v>51</v>
      </c>
      <c r="F20" s="11">
        <v>1</v>
      </c>
      <c r="G20" s="10" t="s">
        <v>55</v>
      </c>
      <c r="H20" s="10" t="s">
        <v>20</v>
      </c>
      <c r="I20" s="18">
        <v>20241100621</v>
      </c>
      <c r="J20" s="10">
        <v>62</v>
      </c>
      <c r="K20" s="19" t="s">
        <v>27</v>
      </c>
      <c r="L20" s="20">
        <v>24.8</v>
      </c>
      <c r="M20" s="19">
        <v>4</v>
      </c>
      <c r="N20" s="19"/>
    </row>
    <row r="21" s="2" customFormat="1" ht="42" customHeight="1" spans="1:14">
      <c r="A21" s="9">
        <v>19</v>
      </c>
      <c r="B21" s="10" t="s">
        <v>15</v>
      </c>
      <c r="C21" s="9" t="s">
        <v>56</v>
      </c>
      <c r="D21" s="10" t="s">
        <v>44</v>
      </c>
      <c r="E21" s="10" t="s">
        <v>57</v>
      </c>
      <c r="F21" s="11">
        <v>1</v>
      </c>
      <c r="G21" s="10" t="s">
        <v>58</v>
      </c>
      <c r="H21" s="10" t="s">
        <v>20</v>
      </c>
      <c r="I21" s="18" t="s">
        <v>21</v>
      </c>
      <c r="J21" s="18" t="s">
        <v>21</v>
      </c>
      <c r="K21" s="19" t="s">
        <v>27</v>
      </c>
      <c r="L21" s="20">
        <v>0</v>
      </c>
      <c r="M21" s="19">
        <v>1</v>
      </c>
      <c r="N21" s="19"/>
    </row>
    <row r="22" ht="42" customHeight="1" spans="1:14">
      <c r="A22" s="9">
        <v>20</v>
      </c>
      <c r="B22" s="9" t="s">
        <v>15</v>
      </c>
      <c r="C22" s="9" t="s">
        <v>59</v>
      </c>
      <c r="D22" s="9" t="s">
        <v>17</v>
      </c>
      <c r="E22" s="9" t="s">
        <v>60</v>
      </c>
      <c r="F22" s="12">
        <v>1</v>
      </c>
      <c r="G22" s="9" t="s">
        <v>61</v>
      </c>
      <c r="H22" s="9" t="s">
        <v>20</v>
      </c>
      <c r="I22" s="16">
        <v>20241100217</v>
      </c>
      <c r="J22" s="9">
        <v>61</v>
      </c>
      <c r="K22" s="12">
        <v>82.62</v>
      </c>
      <c r="L22" s="20">
        <f>J22*40%+K22*60%</f>
        <v>73.972</v>
      </c>
      <c r="M22" s="12">
        <v>1</v>
      </c>
      <c r="N22" s="12"/>
    </row>
    <row r="23" ht="42" customHeight="1" spans="1:14">
      <c r="A23" s="9">
        <v>21</v>
      </c>
      <c r="B23" s="9" t="s">
        <v>15</v>
      </c>
      <c r="C23" s="9" t="s">
        <v>62</v>
      </c>
      <c r="D23" s="9" t="s">
        <v>17</v>
      </c>
      <c r="E23" s="9" t="s">
        <v>63</v>
      </c>
      <c r="F23" s="12">
        <v>1</v>
      </c>
      <c r="G23" s="9" t="s">
        <v>64</v>
      </c>
      <c r="H23" s="9" t="s">
        <v>24</v>
      </c>
      <c r="I23" s="16">
        <v>20241100218</v>
      </c>
      <c r="J23" s="9">
        <v>63</v>
      </c>
      <c r="K23" s="12">
        <v>79.74</v>
      </c>
      <c r="L23" s="20">
        <f>J23*40%+K23*60%</f>
        <v>73.044</v>
      </c>
      <c r="M23" s="12">
        <v>1</v>
      </c>
      <c r="N23" s="12"/>
    </row>
  </sheetData>
  <mergeCells count="1">
    <mergeCell ref="A1:N1"/>
  </mergeCells>
  <conditionalFormatting sqref="G1:G2">
    <cfRule type="duplicateValues" dxfId="0" priority="2"/>
  </conditionalFormatting>
  <conditionalFormatting sqref="G3:G6">
    <cfRule type="duplicateValues" dxfId="0" priority="1"/>
  </conditionalFormatting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张玲</cp:lastModifiedBy>
  <dcterms:created xsi:type="dcterms:W3CDTF">2023-07-06T07:19:00Z</dcterms:created>
  <dcterms:modified xsi:type="dcterms:W3CDTF">2024-12-07T03:41:21Z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C25763FCB3DF4675A52ED1F7309F2265_13</vt:lpwstr>
  </property>
  <property fmtid="{D5CDD505-2E9C-101B-9397-08002B2CF9AE}" pid="3" name="KSOProductBuildVer">
    <vt:lpwstr>2052-12.1.0.18912</vt:lpwstr>
  </property>
</Properties>
</file>