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招聘岗位条件" sheetId="2" r:id="rId1"/>
    <sheet name="Sheet1" sheetId="1" r:id="rId2"/>
  </sheets>
  <definedNames>
    <definedName name="_xlnm._FilterDatabase" localSheetId="0" hidden="1">招聘岗位条件!$A$5:$IB$27</definedName>
    <definedName name="_xlnm._FilterDatabase" localSheetId="1" hidden="1">Sheet1!$A$1:$V$31</definedName>
    <definedName name="_xlnm.Print_Area" localSheetId="0">招聘岗位条件!$A$1:$I$32</definedName>
  </definedNames>
  <calcPr calcId="144525"/>
</workbook>
</file>

<file path=xl/sharedStrings.xml><?xml version="1.0" encoding="utf-8"?>
<sst xmlns="http://schemas.openxmlformats.org/spreadsheetml/2006/main" count="509" uniqueCount="177">
  <si>
    <t>附1</t>
  </si>
  <si>
    <t>浙江嘉兴国有资本投资运营有限公司公开招聘岗位计划表</t>
  </si>
  <si>
    <t>序号</t>
  </si>
  <si>
    <t>招聘企业名称
（全称）</t>
  </si>
  <si>
    <t>招聘岗位</t>
  </si>
  <si>
    <t>招聘
人数</t>
  </si>
  <si>
    <t>学历</t>
  </si>
  <si>
    <t>专业</t>
  </si>
  <si>
    <t>专业技术资格或职业资格</t>
  </si>
  <si>
    <t>其他要求</t>
  </si>
  <si>
    <t>人员类别</t>
  </si>
  <si>
    <t>是否紧缺型人才</t>
  </si>
  <si>
    <t>嘉兴市产权交易有限公司</t>
  </si>
  <si>
    <t>人事管理</t>
  </si>
  <si>
    <t>硕士研究生</t>
  </si>
  <si>
    <t>一级学科：法学、工商管理学、工商管理、公共管理学、公共管理</t>
  </si>
  <si>
    <t>\</t>
  </si>
  <si>
    <t xml:space="preserve">1.30周岁及以下；（1993年12月10日及以后出生）
2.中共党员（含预备党员）；
3.具有2年及以上党政机关、国有企业人事相关工作经验。 
</t>
  </si>
  <si>
    <t>否</t>
  </si>
  <si>
    <t>浙江嘉兴嘉国禾祺投资有限公司</t>
  </si>
  <si>
    <t>综合管理</t>
  </si>
  <si>
    <t>大学本科及以上</t>
  </si>
  <si>
    <t>一级学科：政治学类、中国语言文学类、新闻传播学类</t>
  </si>
  <si>
    <t>1.30周岁及以下；（1993年12月10日及以后出生）
2.中共党员（含预备党员）；
3.具有2年及以上综合文秘、信息宣传等相关工作经验；具有良好的文字功底、逻辑思维能力、语言沟通与表达能力，熟练操作办公软件。</t>
  </si>
  <si>
    <t>风控管理</t>
  </si>
  <si>
    <t>一级学科：金融、会计、法律、审计</t>
  </si>
  <si>
    <t>1.2025年应届毕业生；
2.30周岁及以下；（1993年12月10日及以后出生）
3.具有较强的学习和研究能力，能深入分析行业及企业情况；具有较强的逻辑思维能力、语言沟通与表达能力，执行能力强。</t>
  </si>
  <si>
    <t>嘉兴市嘉睿投资管理有限公司</t>
  </si>
  <si>
    <t>投资管理</t>
  </si>
  <si>
    <t>一级学科：金融、法律、会计、机械工程、材料科学与工程、电子科学与技术、信息与通信工程、能源动力</t>
  </si>
  <si>
    <t>1.2025年应届毕业生；
2.30周岁及以下；（1993年12月10日及以后出生）
3.具有投资分析和行业基础，具备较强的学习和研究能力，能深入分析行业及企业情况；具有较强的逻辑思维能力、语言沟通与表达能力，执行能力强。</t>
  </si>
  <si>
    <t>长三角（嘉兴）城乡建设设计集团有限公司（本部）</t>
  </si>
  <si>
    <t>国土空间规划领域项目编制和科研人员</t>
  </si>
  <si>
    <t>博士研究生（要求取得博士学位）</t>
  </si>
  <si>
    <t>本科及硕士：城乡规划学，城乡规划，交通运输工程，交通运输，地理学，土地资源管理；同时博士研究方向应为以上相关方向</t>
  </si>
  <si>
    <t>1.35周岁及以下（1988年12月10日及以后出生），且获得博士学位不超过3年；或45周岁及以下（1978年12月10日及以后出生），申请从事第二站及以上博士后研究工作的人员，获博士学位的年限不受限制。
2.具有较高创新能力和科研水平，擅长城乡规划理论、土地资源管理、城市可持续发展与空间规划、区域规划、城乡发展政策与战略等领域。</t>
  </si>
  <si>
    <t>是</t>
  </si>
  <si>
    <t>规划设计岗1（国土规划设计人员1）</t>
  </si>
  <si>
    <t>二级学科：土地资源管理</t>
  </si>
  <si>
    <t>土地规划中级工程师及以上职称</t>
  </si>
  <si>
    <t>1.45周岁及以下；（1978年12月10日及以后出生）
2.具有扎实的国土规划理论基础，较强的表达能力，熟练操作ArcGIS、AutoCAD等软件；具有较好的沟通协调能力，团队合作意识强。</t>
  </si>
  <si>
    <t>规划设计岗2（国土规划设计人员2）</t>
  </si>
  <si>
    <t>土地规划高级工程师</t>
  </si>
  <si>
    <t>方案创作建筑师</t>
  </si>
  <si>
    <t>二级学科：建筑学，建筑工程，建筑与土木工程。</t>
  </si>
  <si>
    <t>1.35周岁及以下；（1988年12月10日及以后出生）
2.具有建筑项目方案设计工作经验3年以上。理论知识扎实，熟知建筑相关国家规范要求；对专业业务知识有较强的钻研精神，能承担方案主创；熟练掌握天正CAD、SU设计软件，熟练ID、PS等排版软件、熟练掌握Rhino或BIM软件；有较强的沟通、协调能力；团队配合意识强。</t>
  </si>
  <si>
    <t>工程设计1（电气工程师）</t>
  </si>
  <si>
    <t>一级学科：电气类，电气工程，二级学科：建筑电气与智能化，建筑电气与智能化工程，电气工程及自动化。</t>
  </si>
  <si>
    <t>中级工程师及以上职称（电气、建筑电气、建筑电气工程、电气工程及其自动化、电气设计工程师及以上职称）</t>
  </si>
  <si>
    <t>1.45周岁及以下；（1978年12月10日及以后出生）
2.具有建筑电气工作经验8年以上；理论知识扎实，且作为专业负责人承担3个及以上业绩（其中至少大型项目业绩1个、中型项目业绩2个），能够熟练运用电气专业等相关软件，具备电气设计专业负责人能力；有较强的沟通、协调能力；团队配合意识强。</t>
  </si>
  <si>
    <t>工程设计2（注册暖通工程师）</t>
  </si>
  <si>
    <t>一级学科：动力工程及工程热物理；二级学科：供热、供燃气、通风及空调工程，建筑环境与设备工程，建筑环境与能源应用工程，建筑环境与能源工程。</t>
  </si>
  <si>
    <t>注册暖通工程师证书</t>
  </si>
  <si>
    <t>1.45周岁及以下；（1978年12月10日及以后出生）
2.具有暖通空调设计经历，从事暖通专业工作经历10年以上。</t>
  </si>
  <si>
    <t>工程设计3（注册电气工程师）</t>
  </si>
  <si>
    <t>一级学科：电气类，电气工程。二级学科：建筑电气与智能化，建筑电气与智能化工程，电气工程及自动化。</t>
  </si>
  <si>
    <t>注册电气（供配电）工程师证书</t>
  </si>
  <si>
    <t>1.45周岁及以下；（1978年12月10日及以后出生）
2.电气专业，具有建筑电气设计经历，从事建筑电气工作经历10年以上。</t>
  </si>
  <si>
    <t>工程设计4（桥梁设计人员）</t>
  </si>
  <si>
    <t>二级学科：交通工程，土木工程，桥梁与隧道工程，道路与桥梁工程，道路桥梁与渡河工程；土木、水利与交通工程。</t>
  </si>
  <si>
    <t>中级工程师及以上职称（市政道路（桥梁）、道路桥梁、市政工程（设计）及市政行业相关工程师及以上职称）
因省份不同职称专业名称不同的，以专业方向评定</t>
  </si>
  <si>
    <t>1.35周岁及以下；（1988年12月10日及以后出生）
2.具有5年以上甲级设计院桥梁设计经历，大型立交桥、快速路桥梁设计经验，带大型桥梁业绩。</t>
  </si>
  <si>
    <t>工程设计5（建筑设计师）</t>
  </si>
  <si>
    <t>二级学科：建筑学，建筑工程，建筑与土木工程</t>
  </si>
  <si>
    <t xml:space="preserve">中级工程师及以上职称（建筑设计工程师及以上职称）
</t>
  </si>
  <si>
    <t>1.45周岁及以下；（1978年12月10日及以后出生）
2.具有建筑设计工作经验10年以上。理论知识扎实，熟知建筑相关国家规范要求；且作为专业负责人承担3个及以上业绩（其中至少大型项目业绩1个、中型项目业绩2个），能够熟练运用建筑专业等相关软件，具备建筑设计专业负责人能力；有较强的沟通、协调能力；团队配合意识强。</t>
  </si>
  <si>
    <t>工程设计6（建筑设计师）</t>
  </si>
  <si>
    <t xml:space="preserve">高级工程师职称（建筑设计），且具备一级注册建筑师。
</t>
  </si>
  <si>
    <t>工程设计7（结构工程师）</t>
  </si>
  <si>
    <t>二级学科：土木工程，结构工程，工程结构分析</t>
  </si>
  <si>
    <t xml:space="preserve">中级工程师及以上职称（建筑结构、结构工程师及以上职称）
</t>
  </si>
  <si>
    <t>1.45周岁及以下；（1978年12月10日及以后出生）
2.结构设计工作经验10年以上。理论知识扎实，熟知建筑相关国家规范要求；且作为专业负责人承担3个及以上业绩（其中至少大型项目业绩1个、中型项目业绩2个），能够熟练运用结构专业等相关软件；有较强的沟通、协调能力；团队配合意识强。</t>
  </si>
  <si>
    <t>工程设计8（给排水工程师）</t>
  </si>
  <si>
    <t>二级学科：给排水科学与工程，给水排水，给排水工程，给水排水工程，市政工程，环境科学与工程，环境工程，环境科学，建筑与土木工程</t>
  </si>
  <si>
    <t xml:space="preserve">中级工程师及以上职称（给排水工程师及以上职称）
</t>
  </si>
  <si>
    <t>1.45周岁及以下；（1978年12月10日及以后出生）
2.从事建筑给排水工作经历10年以上；具有扎实的理论知识，且作为专业负责人承担3个及以上业绩（其中至少大型项目业绩1个、中型项目业绩2个），能够熟练运用给排水专业等相关软件，具备给排水设计专业负责人能力；有较强的沟通、协调能力；团队配合意识强。</t>
  </si>
  <si>
    <t>嘉兴市世纪交通设计有限公司</t>
  </si>
  <si>
    <t>工程设计9（设计及技术研发-注册公用设备工程师）</t>
  </si>
  <si>
    <t xml:space="preserve">一级学科：土木类、土木工程、交通运输类、交通运输工程类、动力工程及工程热物理、能源动力类；二级学科：建筑与土木工程、给水排水工程、热能与动力工程。
</t>
  </si>
  <si>
    <t>注册公用设备工程师证书</t>
  </si>
  <si>
    <t xml:space="preserve">1.45周岁及以下；（1978年12月10日及以后出生）
2.具有10年及以上工程设计工作经历。       </t>
  </si>
  <si>
    <t>工程设计10（设计及技术研发-注册电气工程师）</t>
  </si>
  <si>
    <t>一级学科：电气类，电气工程；二级学科：建筑电气与智能化，建筑电气与智能化工程，电气工程及自动化。</t>
  </si>
  <si>
    <t>注册电气工程师证书</t>
  </si>
  <si>
    <t xml:space="preserve">1.45周岁及以下；（1978年12月10日及以后出生）
2.具有10年及以上工程设计工作经历。  </t>
  </si>
  <si>
    <t xml:space="preserve">嘉兴市恒泰特种设备检测有限公司 </t>
  </si>
  <si>
    <t>试验检测1（机电类检验检测人员）</t>
  </si>
  <si>
    <t>二级学科：工程力学、机械工程、车辆工程、微机电系统工程、电气工程与智能控制、电子信息工程、微电子科学与工程、人工智能、自动化</t>
  </si>
  <si>
    <t>1.35周岁及以下；（1988年12月10日及以后出生）
2.具备良好的沟通协调能力和团队协作意识，严守纪律、责任心强；了解并熟练掌握所学专业基本理论，知识结构全面；具备满足岗位所需要的计算机操作能力；</t>
  </si>
  <si>
    <t>试验检测2（承压类检验检测人员）</t>
  </si>
  <si>
    <t>二级学科：机械设计制造及其自动化、材料成型及控制工程、过程装备与控制工程、能源与动力工程、电气工程及其自动化、焊接技术与工程</t>
  </si>
  <si>
    <t>1.35周岁及以下；（1988年12月10日及以后出生）
2.具备良好的沟通协调能力和团队协作意识，严守纪律、责任心强；了解并熟练掌握所学专业基本理论，知识结构全面；具备满足岗位所需要的计算机操作能力。</t>
  </si>
  <si>
    <t>嘉兴市方圆检测技术有限公司</t>
  </si>
  <si>
    <t>试验检测3（职业卫生工程技术人员）</t>
  </si>
  <si>
    <t>二级学科：职业卫生安全，职业卫生工程技术，职业病危害检测评价技术，安全科学与工程，安全工程，安全工程技术，职业卫生工程，职业卫生工程技术，环境工程，环境科学与工程；供热、供燃气、通风及空调工程</t>
  </si>
  <si>
    <t>高级工程技术类工程师（与招聘专业对应的职称专业方向）</t>
  </si>
  <si>
    <t>1.45周岁及以下；（1978年12月10日及以后出生）
2.具有3年及以上职业卫生检测、评价相关工作经验。</t>
  </si>
  <si>
    <t>试验检测4（公共卫生专业人员）</t>
  </si>
  <si>
    <t>二级学科：劳动卫生与环境卫生学，职业卫生安全，公共卫生，职业卫生工程技术，职业病危害检测评价技术，公共卫生与预防医学，劳动卫生与环境卫生学，社会医学与公共卫生管理，职业卫生工程，职业卫生工程技术</t>
  </si>
  <si>
    <t>中级工程技术类工程师及以上（与招聘专业对应的职称专业方向）</t>
  </si>
  <si>
    <t>1.35周岁及以下；（1988年12月10日及以后出生）
2.具有3年及以上气相色谱或电感耦合等离子体发射光谱仪器使用经验。</t>
  </si>
  <si>
    <t>2024年度嘉兴市属国有企业公开招聘计划申报表</t>
  </si>
  <si>
    <t>单位（盖章）：</t>
  </si>
  <si>
    <t>企业
类型</t>
  </si>
  <si>
    <t>核定编制数</t>
  </si>
  <si>
    <t>实有人数</t>
  </si>
  <si>
    <t>空编数</t>
  </si>
  <si>
    <t>本年度
退休人数</t>
  </si>
  <si>
    <t>岗位要求</t>
  </si>
  <si>
    <t>招聘方式</t>
  </si>
  <si>
    <t>是否符合
增人增资</t>
  </si>
  <si>
    <t>计划招聘时间</t>
  </si>
  <si>
    <t>备注</t>
  </si>
  <si>
    <t>是否优秀大学毕业生</t>
  </si>
  <si>
    <t>是否应届毕业生</t>
  </si>
  <si>
    <t>是否退役
大学生士兵</t>
  </si>
  <si>
    <t>是否
残疾人</t>
  </si>
  <si>
    <t>功能类</t>
  </si>
  <si>
    <t>业务管理岗</t>
  </si>
  <si>
    <t>研究生</t>
  </si>
  <si>
    <t>计算机科学与技术（一级学科）</t>
  </si>
  <si>
    <t>中共党员（含预备党员）</t>
  </si>
  <si>
    <t>集团统一招聘</t>
  </si>
  <si>
    <t>竞争类</t>
  </si>
  <si>
    <t>大学</t>
  </si>
  <si>
    <t>社会学类、政治学类、哲学类、中国语言文学类、新闻传播学类</t>
  </si>
  <si>
    <t>不限</t>
  </si>
  <si>
    <t>见备注</t>
  </si>
  <si>
    <t>1.30周岁及以下（1993年7月23日及以后出生）；
2.中共党员（含预备党员）；
2.具有2年及以上综合文秘、信息宣传等相关工作经验；具有良好的文字功底、逻辑思维能力、语言沟通与表达能力，熟练操作办公软件。</t>
  </si>
  <si>
    <t>金融、法律、会计、机械工程、材料科学与工程、电子科学与技术、信息与通信工程、能源动力</t>
  </si>
  <si>
    <t>1.2024年应届毕业生；
2.30周岁及以下（1993年7月23日及以后出生）；
3.具有投资分析和行研基础，具备较强的学习和研究能力，能深入分析行业及企业情况；具有较强的逻辑思维能力、语言沟通与表达能力，执行能力强。</t>
  </si>
  <si>
    <t>全日制博士（要求取得博士学位）</t>
  </si>
  <si>
    <t>1.年龄及毕业年限：35周岁及以下，且获得博士学位不超过3年，有攻读博士后意愿。或45周岁及以下，申请从事第二站及以上博士后研究工作的人员，获博士学位的年限不受限制。
2.岗位要求：具有较高创新能力和科研水平，擅长城乡规划理论、土地资源管理、城市可持续发展与空间规划、区域规划、城乡发展政策与战略等领域。</t>
  </si>
  <si>
    <t>土地规划中级工程师</t>
  </si>
  <si>
    <t>年龄：40周岁及以下。
岗位要求：具有扎实的国土规划理论基础，较强的表达能力，熟练操作ArcGIS、AutoCAD等软件；具有较好的沟通协调能力，团队合作意识强。</t>
  </si>
  <si>
    <t>年龄：45周岁及以下。
岗位要求：具有扎实的国土规划理论基础，较强的表达能力，熟练操作ArcGIS、AutoCAD等软件；具有较好的沟通协调能力，团队合作意识强</t>
  </si>
  <si>
    <t>年龄：35周岁及以下。
岗位要求：具有建筑项目方案设计工作经验三年以上。理论知识扎实，熟知建筑相关国家规范要求；对专业业务知识有较强的钻研精神，能承担方案主创的角色优先；熟练掌握天正CAD、SU设计软件，熟练ID、PS等排版软件、熟练掌握Rhino或BIM软件优先；有较强的沟通、协调能力；团队配合意识强。</t>
  </si>
  <si>
    <t>中级工程师职称</t>
  </si>
  <si>
    <t>年龄：45周岁及以下。
岗位要求：从事建筑电气工作经历8年以上；具有扎实的理论知识且具有3个及以上业绩（其中至少大型项目业绩1个、中型项目业绩2个），能够熟练运用电气专业等相关软件，具备电气设计专业负责人能力；有较强的沟通、协调能力；团队配合意识强。</t>
  </si>
  <si>
    <t>年龄：45周岁及以下。
岗位要求：具有暖通空调设计经历，从事暖通专业工作经历10年以上。</t>
  </si>
  <si>
    <t>年龄：45周岁及以下。
岗位要求：电气专业，具有建筑电气设计经历，从事建筑电气工作经历10年以上</t>
  </si>
  <si>
    <t>年龄：35周岁及以下。
岗位要求:具有5年以上甲级设计院桥梁设计经历，大型立交桥、快速路桥梁设计经验，带大型桥梁业绩者优先。</t>
  </si>
  <si>
    <t>年龄：45周岁及以下。
岗位要求：具有建筑设计工作经验10年以上。理论知识扎实，熟知建筑相关国家规范要求；且具有3个及以上业绩（其中至少大型项目业绩1个、中型项目业绩2个），能够熟练运用建筑专业等相关软件，具备建筑设计专业负责人能力；有较强的沟通、协调能力；团队配合意识强。</t>
  </si>
  <si>
    <t>高级工程师职称，且具备一级注册建筑师。</t>
  </si>
  <si>
    <t>年龄：45周岁及以下。
岗位要求：结构设计工作经验10年以上。理论知识扎实，熟知建筑相关国家规范要求；且具有3个及以上业绩（其中至少大型项目业绩1个、中型项目业绩2个），能够熟练运用结构专业等相关软件；有较强的沟通、协调能力；团队配合意识强。</t>
  </si>
  <si>
    <t>年龄：45周岁及以下。
岗位要求：从事建筑给排水工作经历10年以上；具有扎实的理论知识，且具有3个及以上业绩（其中至少大型项目业绩1个、中型项目业绩2个），能够熟练运用给排水专业等相关软件，具备给排水设计专业负责人能力；有较强的沟通、协调能力；团队配合意识强。</t>
  </si>
  <si>
    <t>嘉兴市广远土地评估有限公司</t>
  </si>
  <si>
    <t>综合评估岗</t>
  </si>
  <si>
    <t>一级学科：林学类，土木类，土木工程，法学类，建筑类，建筑学、城乡规划，城乡规划学；二级学科：土地资源管理</t>
  </si>
  <si>
    <t>注册资产评估师证或造价工程师证或社会稳定评估师证优先</t>
  </si>
  <si>
    <t>年龄：35周岁及以下。
岗位要求：具有扎实的理论知识，熟练操作专业软件，团队配合意识强</t>
  </si>
  <si>
    <t>一级学科：土木类，土木工程，交通运输类，交通运输工程。</t>
  </si>
  <si>
    <t xml:space="preserve">年龄：45周岁及以下
岗位要求：2年以上工程类工作经历。       </t>
  </si>
  <si>
    <t>一级学科：电气类，电气工程。</t>
  </si>
  <si>
    <t xml:space="preserve">年龄：45周岁及以下
岗位要求：2年以上工程设计工作经历。 </t>
  </si>
  <si>
    <t>一级学科：机械类，电气类，自动化类</t>
  </si>
  <si>
    <t>持有中华人民共和国特种设备检验检测人员证优先</t>
  </si>
  <si>
    <t>年龄：35周岁及以下。
岗位要求：具备良好的沟通协调能力和团队协作意识，严守纪律、责任心强；了解并熟练掌握所学专业基本理论，知识结构全面；具备满足岗位所需要的计算机操作能力；</t>
  </si>
  <si>
    <t>一级学科：机械类，材料类，能源动力类</t>
  </si>
  <si>
    <t>/</t>
  </si>
  <si>
    <t>高级专业技术职称（与招聘专业对应的职称专业方向）</t>
  </si>
  <si>
    <t>年龄：45周岁及以下。
岗位要求：具有三年以上职业卫生检测、评价相关工作经验；</t>
  </si>
  <si>
    <t>中级及以上专业技术职称（与招聘专业对应的职称专业方向）</t>
  </si>
  <si>
    <t>年龄：45周岁及以下。
岗位要求：有检测工作经验者优先。</t>
  </si>
  <si>
    <t>嘉兴市质量技术检验检测有限公司</t>
  </si>
  <si>
    <t>经营业务人员</t>
  </si>
  <si>
    <t>一级学科：经济学类，金融学类，土木类，建筑类，建筑学；二级学科：工程管理，市场营销</t>
  </si>
  <si>
    <t>有建设工程管理专业职称优先</t>
  </si>
  <si>
    <t>年龄：35周岁及以下。
岗位要求：3年及以上工程类项目或市场业务推广经营经历；具有独立处理市场经营问题的综合能力；具有良好的沟通、协调能力、抗压力和执行力，</t>
  </si>
  <si>
    <t>试验检测5（一级注册结构工程师）</t>
  </si>
  <si>
    <t>一级学科：土木类，建筑类，交通运输类，土木工程；二级学科：工程管理。</t>
  </si>
  <si>
    <t>一级注册结构工程师证书。熟练使用CAD软件有检测合格证优先</t>
  </si>
  <si>
    <t>年龄：45周岁及以下。
岗位要求：2年及以上检测工作经验，了解试验检测流程，熟悉试验标准，</t>
  </si>
  <si>
    <t>试验检测6（注册结构工程师）</t>
  </si>
  <si>
    <t>二级注册结构工程师证书或一级注册结构工程师证书，有注册岩土工程师证书优先。熟练使用CAD软件有检测合格证优先</t>
  </si>
  <si>
    <t>试验检测7（注册岩土工程师）</t>
  </si>
  <si>
    <t>注册岩土工程师证书。熟练使用CAD软件有检测合格证优先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</si>
</sst>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8"/>
      <name val="黑体"/>
      <charset val="134"/>
    </font>
    <font>
      <sz val="12"/>
      <name val="黑体"/>
      <charset val="134"/>
    </font>
    <font>
      <sz val="22"/>
      <name val="文星简小标宋"/>
      <charset val="134"/>
    </font>
    <font>
      <sz val="12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1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22" borderId="1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8" fillId="31" borderId="19" applyNumberFormat="false" applyAlignment="false" applyProtection="false">
      <alignment vertical="center"/>
    </xf>
    <xf numFmtId="0" fontId="25" fillId="22" borderId="18" applyNumberFormat="false" applyAlignment="false" applyProtection="false">
      <alignment vertical="center"/>
    </xf>
    <xf numFmtId="0" fontId="22" fillId="16" borderId="17" applyNumberFormat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/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/>
    </xf>
    <xf numFmtId="0" fontId="6" fillId="0" borderId="0" xfId="0" applyFont="true" applyFill="true" applyBorder="true" applyAlignment="true">
      <alignment horizont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/>
    </xf>
    <xf numFmtId="0" fontId="6" fillId="0" borderId="9" xfId="0" applyFont="true" applyFill="true" applyBorder="true" applyAlignment="true"/>
    <xf numFmtId="0" fontId="6" fillId="0" borderId="10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right" vertical="center"/>
    </xf>
    <xf numFmtId="0" fontId="6" fillId="0" borderId="0" xfId="0" applyFont="true" applyFill="true" applyBorder="true" applyAlignment="true">
      <alignment horizontal="center" vertical="center"/>
    </xf>
    <xf numFmtId="57" fontId="6" fillId="0" borderId="3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/>
    <xf numFmtId="57" fontId="6" fillId="0" borderId="3" xfId="0" applyNumberFormat="true" applyFont="true" applyFill="true" applyBorder="true" applyAlignment="true">
      <alignment vertical="center" wrapText="true"/>
    </xf>
    <xf numFmtId="57" fontId="6" fillId="0" borderId="0" xfId="0" applyNumberFormat="true" applyFont="true" applyFill="true" applyBorder="true" applyAlignment="true" applyProtection="true">
      <alignment vertical="center"/>
      <protection locked="false"/>
    </xf>
    <xf numFmtId="57" fontId="0" fillId="0" borderId="3" xfId="0" applyNumberForma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8" fillId="0" borderId="0" xfId="0" applyFont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8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/>
    </xf>
    <xf numFmtId="0" fontId="9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 applyAlignment="true">
      <alignment horizontal="left"/>
    </xf>
    <xf numFmtId="0" fontId="6" fillId="0" borderId="1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IB27"/>
  <sheetViews>
    <sheetView tabSelected="1" zoomScale="85" zoomScaleNormal="85" topLeftCell="A25" workbookViewId="0">
      <selection activeCell="H21" sqref="H21"/>
    </sheetView>
  </sheetViews>
  <sheetFormatPr defaultColWidth="9" defaultRowHeight="13.5"/>
  <cols>
    <col min="2" max="2" width="15.8916666666667" customWidth="true"/>
    <col min="3" max="3" width="21.425" style="5" customWidth="true"/>
    <col min="4" max="4" width="12.6416666666667" style="5" customWidth="true"/>
    <col min="5" max="5" width="18.9583333333333" style="5" customWidth="true"/>
    <col min="6" max="6" width="28.75" style="37" customWidth="true"/>
    <col min="7" max="7" width="23.9666666666667" style="5" customWidth="true"/>
    <col min="8" max="8" width="49.85" style="38" customWidth="true"/>
    <col min="9" max="9" width="14.9916666666667" style="5" customWidth="true"/>
  </cols>
  <sheetData>
    <row r="1" s="1" customFormat="true" ht="25.05" customHeight="true" spans="1:9">
      <c r="A1" s="6" t="s">
        <v>0</v>
      </c>
      <c r="B1" s="7"/>
      <c r="C1" s="19"/>
      <c r="D1" s="39"/>
      <c r="E1" s="39"/>
      <c r="F1" s="44"/>
      <c r="G1" s="19"/>
      <c r="H1" s="44"/>
      <c r="I1" s="19"/>
    </row>
    <row r="2" s="1" customFormat="true" ht="61.95" customHeight="true" spans="1:9">
      <c r="A2" s="40" t="s">
        <v>1</v>
      </c>
      <c r="B2" s="40"/>
      <c r="C2" s="40"/>
      <c r="D2" s="40"/>
      <c r="E2" s="40"/>
      <c r="F2" s="45"/>
      <c r="G2" s="40"/>
      <c r="H2" s="45"/>
      <c r="I2" s="40"/>
    </row>
    <row r="3" s="2" customFormat="true" ht="27" customHeight="true" spans="1:9">
      <c r="A3" s="9"/>
      <c r="B3" s="9"/>
      <c r="C3" s="20"/>
      <c r="D3" s="30"/>
      <c r="E3" s="30"/>
      <c r="F3" s="46"/>
      <c r="G3" s="20"/>
      <c r="H3" s="46"/>
      <c r="I3" s="20"/>
    </row>
    <row r="4" s="3" customFormat="true" ht="25.95" customHeight="true" spans="1:236">
      <c r="A4" s="11" t="s">
        <v>2</v>
      </c>
      <c r="B4" s="11" t="s">
        <v>3</v>
      </c>
      <c r="C4" s="11" t="s">
        <v>4</v>
      </c>
      <c r="D4" s="14" t="s">
        <v>5</v>
      </c>
      <c r="E4" s="14" t="s">
        <v>6</v>
      </c>
      <c r="F4" s="47" t="s">
        <v>7</v>
      </c>
      <c r="G4" s="11" t="s">
        <v>8</v>
      </c>
      <c r="H4" s="11" t="s">
        <v>9</v>
      </c>
      <c r="I4" s="22" t="s">
        <v>10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</row>
    <row r="5" s="3" customFormat="true" ht="48" customHeight="true" spans="1:236">
      <c r="A5" s="12"/>
      <c r="B5" s="12"/>
      <c r="C5" s="12"/>
      <c r="D5" s="14"/>
      <c r="E5" s="14"/>
      <c r="F5" s="23"/>
      <c r="G5" s="12"/>
      <c r="H5" s="12"/>
      <c r="I5" s="23" t="s">
        <v>11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</row>
    <row r="6" s="4" customFormat="true" ht="68" customHeight="true" spans="1:236">
      <c r="A6" s="12">
        <v>1</v>
      </c>
      <c r="B6" s="16" t="s">
        <v>12</v>
      </c>
      <c r="C6" s="12" t="s">
        <v>13</v>
      </c>
      <c r="D6" s="14">
        <v>1</v>
      </c>
      <c r="E6" s="14" t="s">
        <v>14</v>
      </c>
      <c r="F6" s="36" t="s">
        <v>15</v>
      </c>
      <c r="G6" s="14" t="s">
        <v>16</v>
      </c>
      <c r="H6" s="48" t="s">
        <v>17</v>
      </c>
      <c r="I6" s="14" t="s">
        <v>18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</row>
    <row r="7" s="4" customFormat="true" ht="78" customHeight="true" spans="1:236">
      <c r="A7" s="12">
        <v>2</v>
      </c>
      <c r="B7" s="14" t="s">
        <v>19</v>
      </c>
      <c r="C7" s="14" t="s">
        <v>20</v>
      </c>
      <c r="D7" s="14">
        <v>1</v>
      </c>
      <c r="E7" s="14" t="s">
        <v>21</v>
      </c>
      <c r="F7" s="48" t="s">
        <v>22</v>
      </c>
      <c r="G7" s="14" t="s">
        <v>16</v>
      </c>
      <c r="H7" s="48" t="s">
        <v>23</v>
      </c>
      <c r="I7" s="14" t="s">
        <v>18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</row>
    <row r="8" s="4" customFormat="true" ht="82" customHeight="true" spans="1:236">
      <c r="A8" s="12">
        <v>3</v>
      </c>
      <c r="B8" s="14"/>
      <c r="C8" s="14" t="s">
        <v>24</v>
      </c>
      <c r="D8" s="14">
        <v>1</v>
      </c>
      <c r="E8" s="14" t="s">
        <v>14</v>
      </c>
      <c r="F8" s="48" t="s">
        <v>25</v>
      </c>
      <c r="G8" s="14" t="s">
        <v>16</v>
      </c>
      <c r="H8" s="48" t="s">
        <v>26</v>
      </c>
      <c r="I8" s="14" t="s">
        <v>18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</row>
    <row r="9" s="4" customFormat="true" ht="84" customHeight="true" spans="1:236">
      <c r="A9" s="12">
        <v>4</v>
      </c>
      <c r="B9" s="14" t="s">
        <v>27</v>
      </c>
      <c r="C9" s="14" t="s">
        <v>28</v>
      </c>
      <c r="D9" s="14">
        <v>2</v>
      </c>
      <c r="E9" s="14" t="s">
        <v>14</v>
      </c>
      <c r="F9" s="48" t="s">
        <v>29</v>
      </c>
      <c r="G9" s="14" t="s">
        <v>16</v>
      </c>
      <c r="H9" s="48" t="s">
        <v>30</v>
      </c>
      <c r="I9" s="14" t="s">
        <v>18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</row>
    <row r="10" ht="120" customHeight="true" spans="1:9">
      <c r="A10" s="12">
        <v>5</v>
      </c>
      <c r="B10" s="11" t="s">
        <v>31</v>
      </c>
      <c r="C10" s="41" t="s">
        <v>32</v>
      </c>
      <c r="D10" s="41">
        <v>1</v>
      </c>
      <c r="E10" s="14" t="s">
        <v>33</v>
      </c>
      <c r="F10" s="48" t="s">
        <v>34</v>
      </c>
      <c r="G10" s="14" t="s">
        <v>16</v>
      </c>
      <c r="H10" s="48" t="s">
        <v>35</v>
      </c>
      <c r="I10" s="14" t="s">
        <v>36</v>
      </c>
    </row>
    <row r="11" ht="152" customHeight="true" spans="1:9">
      <c r="A11" s="12">
        <v>6</v>
      </c>
      <c r="B11" s="16"/>
      <c r="C11" s="41" t="s">
        <v>37</v>
      </c>
      <c r="D11" s="41">
        <v>2</v>
      </c>
      <c r="E11" s="14" t="s">
        <v>21</v>
      </c>
      <c r="F11" s="48" t="s">
        <v>38</v>
      </c>
      <c r="G11" s="14" t="s">
        <v>39</v>
      </c>
      <c r="H11" s="48" t="s">
        <v>40</v>
      </c>
      <c r="I11" s="14" t="s">
        <v>36</v>
      </c>
    </row>
    <row r="12" ht="108" customHeight="true" spans="1:9">
      <c r="A12" s="12">
        <v>7</v>
      </c>
      <c r="B12" s="16"/>
      <c r="C12" s="41" t="s">
        <v>41</v>
      </c>
      <c r="D12" s="41">
        <v>1</v>
      </c>
      <c r="E12" s="14" t="s">
        <v>21</v>
      </c>
      <c r="F12" s="48" t="s">
        <v>38</v>
      </c>
      <c r="G12" s="14" t="s">
        <v>42</v>
      </c>
      <c r="H12" s="48" t="s">
        <v>40</v>
      </c>
      <c r="I12" s="14" t="s">
        <v>36</v>
      </c>
    </row>
    <row r="13" ht="125" customHeight="true" spans="1:9">
      <c r="A13" s="12">
        <v>8</v>
      </c>
      <c r="B13" s="16"/>
      <c r="C13" s="41" t="s">
        <v>43</v>
      </c>
      <c r="D13" s="41">
        <v>2</v>
      </c>
      <c r="E13" s="14" t="s">
        <v>21</v>
      </c>
      <c r="F13" s="48" t="s">
        <v>44</v>
      </c>
      <c r="G13" s="14" t="s">
        <v>16</v>
      </c>
      <c r="H13" s="48" t="s">
        <v>45</v>
      </c>
      <c r="I13" s="14" t="s">
        <v>18</v>
      </c>
    </row>
    <row r="14" ht="165" customHeight="true" spans="1:9">
      <c r="A14" s="12">
        <v>9</v>
      </c>
      <c r="B14" s="16"/>
      <c r="C14" s="41" t="s">
        <v>46</v>
      </c>
      <c r="D14" s="41">
        <v>1</v>
      </c>
      <c r="E14" s="14" t="s">
        <v>21</v>
      </c>
      <c r="F14" s="48" t="s">
        <v>47</v>
      </c>
      <c r="G14" s="14" t="s">
        <v>48</v>
      </c>
      <c r="H14" s="48" t="s">
        <v>49</v>
      </c>
      <c r="I14" s="14" t="s">
        <v>36</v>
      </c>
    </row>
    <row r="15" ht="107" customHeight="true" spans="1:9">
      <c r="A15" s="12">
        <v>10</v>
      </c>
      <c r="B15" s="16"/>
      <c r="C15" s="41" t="s">
        <v>50</v>
      </c>
      <c r="D15" s="41">
        <v>1</v>
      </c>
      <c r="E15" s="14" t="s">
        <v>21</v>
      </c>
      <c r="F15" s="48" t="s">
        <v>51</v>
      </c>
      <c r="G15" s="14" t="s">
        <v>52</v>
      </c>
      <c r="H15" s="48" t="s">
        <v>53</v>
      </c>
      <c r="I15" s="14" t="s">
        <v>36</v>
      </c>
    </row>
    <row r="16" ht="113" customHeight="true" spans="1:9">
      <c r="A16" s="12">
        <v>11</v>
      </c>
      <c r="B16" s="16"/>
      <c r="C16" s="41" t="s">
        <v>54</v>
      </c>
      <c r="D16" s="41">
        <v>1</v>
      </c>
      <c r="E16" s="14" t="s">
        <v>21</v>
      </c>
      <c r="F16" s="48" t="s">
        <v>55</v>
      </c>
      <c r="G16" s="14" t="s">
        <v>56</v>
      </c>
      <c r="H16" s="48" t="s">
        <v>57</v>
      </c>
      <c r="I16" s="14" t="s">
        <v>36</v>
      </c>
    </row>
    <row r="17" ht="76" customHeight="true" spans="1:9">
      <c r="A17" s="12">
        <v>12</v>
      </c>
      <c r="B17" s="16"/>
      <c r="C17" s="41" t="s">
        <v>58</v>
      </c>
      <c r="D17" s="41">
        <v>1</v>
      </c>
      <c r="E17" s="14" t="s">
        <v>21</v>
      </c>
      <c r="F17" s="48" t="s">
        <v>59</v>
      </c>
      <c r="G17" s="14" t="s">
        <v>60</v>
      </c>
      <c r="H17" s="48" t="s">
        <v>61</v>
      </c>
      <c r="I17" s="14" t="s">
        <v>36</v>
      </c>
    </row>
    <row r="18" ht="120" customHeight="true" spans="1:9">
      <c r="A18" s="12">
        <v>13</v>
      </c>
      <c r="B18" s="16"/>
      <c r="C18" s="41" t="s">
        <v>62</v>
      </c>
      <c r="D18" s="41">
        <v>1</v>
      </c>
      <c r="E18" s="14" t="s">
        <v>21</v>
      </c>
      <c r="F18" s="48" t="s">
        <v>63</v>
      </c>
      <c r="G18" s="14" t="s">
        <v>64</v>
      </c>
      <c r="H18" s="48" t="s">
        <v>65</v>
      </c>
      <c r="I18" s="14" t="s">
        <v>36</v>
      </c>
    </row>
    <row r="19" ht="152" customHeight="true" spans="1:9">
      <c r="A19" s="12">
        <v>14</v>
      </c>
      <c r="B19" s="16"/>
      <c r="C19" s="41" t="s">
        <v>66</v>
      </c>
      <c r="D19" s="41">
        <v>1</v>
      </c>
      <c r="E19" s="14" t="s">
        <v>21</v>
      </c>
      <c r="F19" s="48" t="s">
        <v>63</v>
      </c>
      <c r="G19" s="14" t="s">
        <v>67</v>
      </c>
      <c r="H19" s="48" t="s">
        <v>65</v>
      </c>
      <c r="I19" s="14" t="s">
        <v>36</v>
      </c>
    </row>
    <row r="20" ht="148" customHeight="true" spans="1:9">
      <c r="A20" s="12">
        <v>15</v>
      </c>
      <c r="B20" s="16"/>
      <c r="C20" s="41" t="s">
        <v>68</v>
      </c>
      <c r="D20" s="41">
        <v>2</v>
      </c>
      <c r="E20" s="14" t="s">
        <v>21</v>
      </c>
      <c r="F20" s="48" t="s">
        <v>69</v>
      </c>
      <c r="G20" s="14" t="s">
        <v>70</v>
      </c>
      <c r="H20" s="48" t="s">
        <v>71</v>
      </c>
      <c r="I20" s="14" t="s">
        <v>36</v>
      </c>
    </row>
    <row r="21" ht="145" customHeight="true" spans="1:9">
      <c r="A21" s="12">
        <v>16</v>
      </c>
      <c r="B21" s="12"/>
      <c r="C21" s="41" t="s">
        <v>72</v>
      </c>
      <c r="D21" s="41">
        <v>1</v>
      </c>
      <c r="E21" s="14" t="s">
        <v>21</v>
      </c>
      <c r="F21" s="48" t="s">
        <v>73</v>
      </c>
      <c r="G21" s="14" t="s">
        <v>74</v>
      </c>
      <c r="H21" s="48" t="s">
        <v>75</v>
      </c>
      <c r="I21" s="14" t="s">
        <v>36</v>
      </c>
    </row>
    <row r="22" ht="98" customHeight="true" spans="1:9">
      <c r="A22" s="12">
        <v>17</v>
      </c>
      <c r="B22" s="11" t="s">
        <v>76</v>
      </c>
      <c r="C22" s="42" t="s">
        <v>77</v>
      </c>
      <c r="D22" s="41">
        <v>2</v>
      </c>
      <c r="E22" s="14" t="s">
        <v>21</v>
      </c>
      <c r="F22" s="48" t="s">
        <v>78</v>
      </c>
      <c r="G22" s="14" t="s">
        <v>79</v>
      </c>
      <c r="H22" s="48" t="s">
        <v>80</v>
      </c>
      <c r="I22" s="14" t="s">
        <v>36</v>
      </c>
    </row>
    <row r="23" ht="66" customHeight="true" spans="1:9">
      <c r="A23" s="12">
        <v>18</v>
      </c>
      <c r="B23" s="12"/>
      <c r="C23" s="42" t="s">
        <v>81</v>
      </c>
      <c r="D23" s="41">
        <v>1</v>
      </c>
      <c r="E23" s="14" t="s">
        <v>21</v>
      </c>
      <c r="F23" s="48" t="s">
        <v>82</v>
      </c>
      <c r="G23" s="14" t="s">
        <v>83</v>
      </c>
      <c r="H23" s="48" t="s">
        <v>84</v>
      </c>
      <c r="I23" s="14" t="s">
        <v>36</v>
      </c>
    </row>
    <row r="24" ht="79" customHeight="true" spans="1:9">
      <c r="A24" s="12">
        <v>19</v>
      </c>
      <c r="B24" s="11" t="s">
        <v>85</v>
      </c>
      <c r="C24" s="42" t="s">
        <v>86</v>
      </c>
      <c r="D24" s="41">
        <v>5</v>
      </c>
      <c r="E24" s="14" t="s">
        <v>21</v>
      </c>
      <c r="F24" s="48" t="s">
        <v>87</v>
      </c>
      <c r="G24" s="14" t="s">
        <v>16</v>
      </c>
      <c r="H24" s="48" t="s">
        <v>88</v>
      </c>
      <c r="I24" s="14" t="s">
        <v>18</v>
      </c>
    </row>
    <row r="25" ht="90" customHeight="true" spans="1:9">
      <c r="A25" s="12">
        <v>20</v>
      </c>
      <c r="B25" s="12"/>
      <c r="C25" s="42" t="s">
        <v>89</v>
      </c>
      <c r="D25" s="41">
        <v>6</v>
      </c>
      <c r="E25" s="14" t="s">
        <v>21</v>
      </c>
      <c r="F25" s="48" t="s">
        <v>90</v>
      </c>
      <c r="G25" s="14" t="s">
        <v>16</v>
      </c>
      <c r="H25" s="48" t="s">
        <v>91</v>
      </c>
      <c r="I25" s="14" t="s">
        <v>18</v>
      </c>
    </row>
    <row r="26" ht="120" customHeight="true" spans="1:9">
      <c r="A26" s="12">
        <v>21</v>
      </c>
      <c r="B26" s="11" t="s">
        <v>92</v>
      </c>
      <c r="C26" s="42" t="s">
        <v>93</v>
      </c>
      <c r="D26" s="41">
        <v>1</v>
      </c>
      <c r="E26" s="14" t="s">
        <v>21</v>
      </c>
      <c r="F26" s="48" t="s">
        <v>94</v>
      </c>
      <c r="G26" s="14" t="s">
        <v>95</v>
      </c>
      <c r="H26" s="48" t="s">
        <v>96</v>
      </c>
      <c r="I26" s="14" t="s">
        <v>36</v>
      </c>
    </row>
    <row r="27" ht="128" customHeight="true" spans="1:9">
      <c r="A27" s="12">
        <v>22</v>
      </c>
      <c r="B27" s="12"/>
      <c r="C27" s="42" t="s">
        <v>97</v>
      </c>
      <c r="D27" s="43">
        <v>2</v>
      </c>
      <c r="E27" s="14" t="s">
        <v>21</v>
      </c>
      <c r="F27" s="48" t="s">
        <v>98</v>
      </c>
      <c r="G27" s="14" t="s">
        <v>99</v>
      </c>
      <c r="H27" s="48" t="s">
        <v>100</v>
      </c>
      <c r="I27" s="14" t="s">
        <v>36</v>
      </c>
    </row>
  </sheetData>
  <autoFilter ref="A5:IB27">
    <filterColumn colId="8">
      <customFilters>
        <customFilter operator="equal" val="是"/>
      </customFilters>
    </filterColumn>
    <extLst/>
  </autoFilter>
  <mergeCells count="15">
    <mergeCell ref="A1:B1"/>
    <mergeCell ref="A2:I2"/>
    <mergeCell ref="A4:A5"/>
    <mergeCell ref="B4:B5"/>
    <mergeCell ref="B7:B8"/>
    <mergeCell ref="B10:B21"/>
    <mergeCell ref="B22:B23"/>
    <mergeCell ref="B24:B25"/>
    <mergeCell ref="B26:B27"/>
    <mergeCell ref="C4:C5"/>
    <mergeCell ref="D4:D5"/>
    <mergeCell ref="E4:E5"/>
    <mergeCell ref="F4:F5"/>
    <mergeCell ref="G4:G5"/>
    <mergeCell ref="H4:H5"/>
  </mergeCells>
  <dataValidations count="2">
    <dataValidation type="list" allowBlank="1" showInputMessage="1" showErrorMessage="1" sqref="E11:E19 E20:E27">
      <formula1>"大专及以下,大学,研究生"</formula1>
    </dataValidation>
    <dataValidation type="list" allowBlank="1" showInputMessage="1" showErrorMessage="1" sqref="I6 I7 I10 I13 I8:I9 I24:I25">
      <formula1>"是,否"</formula1>
    </dataValidation>
  </dataValidations>
  <pageMargins left="0.786805555555556" right="0.354166666666667" top="1.02361111111111" bottom="1" header="0.236111111111111" footer="0.5"/>
  <pageSetup paperSize="8" scale="62" orientation="landscape"/>
  <headerFooter/>
  <rowBreaks count="1" manualBreakCount="1">
    <brk id="1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1"/>
  <sheetViews>
    <sheetView zoomScale="70" zoomScaleNormal="70" topLeftCell="A8" workbookViewId="0">
      <selection activeCell="Y9" sqref="Y9"/>
    </sheetView>
  </sheetViews>
  <sheetFormatPr defaultColWidth="9" defaultRowHeight="13.5"/>
  <cols>
    <col min="1" max="1" width="7.14166666666667" customWidth="true"/>
    <col min="8" max="8" width="17.85" style="5" customWidth="true"/>
    <col min="9" max="9" width="9" style="5"/>
    <col min="10" max="10" width="10.7166666666667" style="5" customWidth="true"/>
    <col min="11" max="11" width="23.2166666666667" style="5" customWidth="true"/>
    <col min="12" max="12" width="12.675" style="5" customWidth="true"/>
    <col min="13" max="13" width="28.375" customWidth="true"/>
    <col min="14" max="14" width="5.88333333333333" customWidth="true"/>
    <col min="15" max="15" width="6.075" customWidth="true"/>
    <col min="16" max="16" width="5.525" customWidth="true"/>
    <col min="17" max="17" width="6.06666666666667" customWidth="true"/>
    <col min="18" max="18" width="5.175" customWidth="true"/>
    <col min="19" max="19" width="14.2833333333333" customWidth="true"/>
    <col min="20" max="20" width="6.06666666666667" style="5" customWidth="true"/>
    <col min="21" max="21" width="10.375"/>
    <col min="22" max="22" width="37.85" customWidth="true"/>
  </cols>
  <sheetData>
    <row r="1" s="1" customFormat="true" ht="25.05" customHeight="true" spans="1:21">
      <c r="A1" s="6" t="s">
        <v>0</v>
      </c>
      <c r="B1" s="7"/>
      <c r="H1" s="19"/>
      <c r="I1" s="19"/>
      <c r="J1" s="19"/>
      <c r="K1" s="19"/>
      <c r="L1" s="19"/>
      <c r="T1" s="19"/>
      <c r="U1" s="19"/>
    </row>
    <row r="2" s="1" customFormat="true" ht="61.95" customHeight="true" spans="1:22">
      <c r="A2" s="8" t="s">
        <v>101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2" customFormat="true" ht="27" customHeight="true" spans="1:22">
      <c r="A3" s="9" t="s">
        <v>102</v>
      </c>
      <c r="B3" s="9"/>
      <c r="C3" s="10"/>
      <c r="D3" s="10"/>
      <c r="E3" s="10"/>
      <c r="F3" s="10"/>
      <c r="G3" s="10"/>
      <c r="H3" s="20"/>
      <c r="I3" s="20"/>
      <c r="J3" s="20"/>
      <c r="K3" s="20"/>
      <c r="L3" s="20"/>
      <c r="M3" s="10"/>
      <c r="N3" s="10"/>
      <c r="O3" s="26"/>
      <c r="P3" s="26"/>
      <c r="Q3" s="10"/>
      <c r="R3" s="10"/>
      <c r="S3" s="29"/>
      <c r="T3" s="30"/>
      <c r="U3" s="30"/>
      <c r="V3" s="29"/>
    </row>
    <row r="4" s="3" customFormat="true" ht="25.95" customHeight="true" spans="1:249">
      <c r="A4" s="11" t="s">
        <v>2</v>
      </c>
      <c r="B4" s="11" t="s">
        <v>3</v>
      </c>
      <c r="C4" s="11" t="s">
        <v>103</v>
      </c>
      <c r="D4" s="11" t="s">
        <v>104</v>
      </c>
      <c r="E4" s="11" t="s">
        <v>105</v>
      </c>
      <c r="F4" s="11" t="s">
        <v>106</v>
      </c>
      <c r="G4" s="11" t="s">
        <v>107</v>
      </c>
      <c r="H4" s="11" t="s">
        <v>4</v>
      </c>
      <c r="I4" s="22" t="s">
        <v>5</v>
      </c>
      <c r="J4" s="14" t="s">
        <v>108</v>
      </c>
      <c r="K4" s="14"/>
      <c r="L4" s="14"/>
      <c r="M4" s="14"/>
      <c r="N4" s="22" t="s">
        <v>10</v>
      </c>
      <c r="O4" s="27"/>
      <c r="P4" s="27"/>
      <c r="Q4" s="27"/>
      <c r="R4" s="21"/>
      <c r="S4" s="11" t="s">
        <v>109</v>
      </c>
      <c r="T4" s="11" t="s">
        <v>110</v>
      </c>
      <c r="U4" s="11" t="s">
        <v>111</v>
      </c>
      <c r="V4" s="11" t="s">
        <v>112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="3" customFormat="true" ht="79.05" customHeight="true" spans="1:249">
      <c r="A5" s="12"/>
      <c r="B5" s="12"/>
      <c r="C5" s="12"/>
      <c r="D5" s="12"/>
      <c r="E5" s="12"/>
      <c r="F5" s="12"/>
      <c r="G5" s="12"/>
      <c r="H5" s="12"/>
      <c r="I5" s="14"/>
      <c r="J5" s="23" t="s">
        <v>6</v>
      </c>
      <c r="K5" s="12" t="s">
        <v>7</v>
      </c>
      <c r="L5" s="12" t="s">
        <v>8</v>
      </c>
      <c r="M5" s="12" t="s">
        <v>9</v>
      </c>
      <c r="N5" s="23" t="s">
        <v>11</v>
      </c>
      <c r="O5" s="14" t="s">
        <v>113</v>
      </c>
      <c r="P5" s="14" t="s">
        <v>114</v>
      </c>
      <c r="Q5" s="14" t="s">
        <v>115</v>
      </c>
      <c r="R5" s="14" t="s">
        <v>116</v>
      </c>
      <c r="S5" s="12"/>
      <c r="T5" s="12"/>
      <c r="U5" s="12"/>
      <c r="V5" s="1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="4" customFormat="true" ht="79.05" customHeight="true" spans="1:249">
      <c r="A6" s="12">
        <f>ROW()-5</f>
        <v>1</v>
      </c>
      <c r="B6" s="11" t="s">
        <v>12</v>
      </c>
      <c r="C6" s="13" t="s">
        <v>117</v>
      </c>
      <c r="D6" s="11">
        <v>20</v>
      </c>
      <c r="E6" s="11">
        <v>10</v>
      </c>
      <c r="F6" s="11">
        <v>10</v>
      </c>
      <c r="G6" s="11">
        <v>0</v>
      </c>
      <c r="H6" s="14" t="s">
        <v>118</v>
      </c>
      <c r="I6" s="14">
        <v>1</v>
      </c>
      <c r="J6" s="14" t="s">
        <v>119</v>
      </c>
      <c r="K6" s="14" t="s">
        <v>120</v>
      </c>
      <c r="L6" s="14"/>
      <c r="M6" s="14" t="s">
        <v>121</v>
      </c>
      <c r="N6" s="14" t="s">
        <v>18</v>
      </c>
      <c r="O6" s="14" t="s">
        <v>18</v>
      </c>
      <c r="P6" s="14" t="s">
        <v>36</v>
      </c>
      <c r="Q6" s="14" t="s">
        <v>18</v>
      </c>
      <c r="R6" s="14" t="s">
        <v>18</v>
      </c>
      <c r="S6" s="14" t="s">
        <v>122</v>
      </c>
      <c r="T6" s="14" t="s">
        <v>36</v>
      </c>
      <c r="U6" s="31"/>
      <c r="V6" s="14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</row>
    <row r="7" s="4" customFormat="true" ht="129" customHeight="true" spans="1:249">
      <c r="A7" s="12">
        <f>ROW()-5</f>
        <v>2</v>
      </c>
      <c r="B7" s="14" t="s">
        <v>19</v>
      </c>
      <c r="C7" s="15" t="s">
        <v>123</v>
      </c>
      <c r="D7" s="14">
        <v>36</v>
      </c>
      <c r="E7" s="14">
        <v>10</v>
      </c>
      <c r="F7" s="14">
        <v>26</v>
      </c>
      <c r="G7" s="14">
        <v>0</v>
      </c>
      <c r="H7" s="14" t="s">
        <v>20</v>
      </c>
      <c r="I7" s="14">
        <v>1</v>
      </c>
      <c r="J7" s="14" t="s">
        <v>124</v>
      </c>
      <c r="K7" s="14" t="s">
        <v>125</v>
      </c>
      <c r="L7" s="14" t="s">
        <v>126</v>
      </c>
      <c r="M7" s="14" t="s">
        <v>127</v>
      </c>
      <c r="N7" s="14" t="s">
        <v>18</v>
      </c>
      <c r="O7" s="14" t="s">
        <v>18</v>
      </c>
      <c r="P7" s="14" t="s">
        <v>18</v>
      </c>
      <c r="Q7" s="14" t="s">
        <v>18</v>
      </c>
      <c r="R7" s="14" t="s">
        <v>18</v>
      </c>
      <c r="S7" s="28" t="s">
        <v>122</v>
      </c>
      <c r="T7" s="14" t="s">
        <v>36</v>
      </c>
      <c r="U7" s="33">
        <v>45383</v>
      </c>
      <c r="V7" s="28" t="s">
        <v>128</v>
      </c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</row>
    <row r="8" s="4" customFormat="true" ht="113" customHeight="true" spans="1:249">
      <c r="A8" s="12">
        <f>ROW()-5</f>
        <v>3</v>
      </c>
      <c r="B8" s="14" t="s">
        <v>27</v>
      </c>
      <c r="C8" s="15" t="s">
        <v>123</v>
      </c>
      <c r="D8" s="14">
        <v>36</v>
      </c>
      <c r="E8" s="14">
        <v>8</v>
      </c>
      <c r="F8" s="14">
        <v>28</v>
      </c>
      <c r="G8" s="14">
        <v>0</v>
      </c>
      <c r="H8" s="14" t="s">
        <v>28</v>
      </c>
      <c r="I8" s="14">
        <v>2</v>
      </c>
      <c r="J8" s="14" t="s">
        <v>119</v>
      </c>
      <c r="K8" s="14" t="s">
        <v>129</v>
      </c>
      <c r="L8" s="14" t="s">
        <v>126</v>
      </c>
      <c r="M8" s="14" t="s">
        <v>127</v>
      </c>
      <c r="N8" s="14" t="s">
        <v>18</v>
      </c>
      <c r="O8" s="14" t="s">
        <v>18</v>
      </c>
      <c r="P8" s="14" t="s">
        <v>36</v>
      </c>
      <c r="Q8" s="14" t="s">
        <v>18</v>
      </c>
      <c r="R8" s="14" t="s">
        <v>18</v>
      </c>
      <c r="S8" s="28" t="s">
        <v>122</v>
      </c>
      <c r="T8" s="14" t="s">
        <v>36</v>
      </c>
      <c r="U8" s="34">
        <v>45383</v>
      </c>
      <c r="V8" s="28" t="s">
        <v>130</v>
      </c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</row>
    <row r="9" ht="185.25" spans="1:22">
      <c r="A9" s="14">
        <f t="shared" ref="A9:A31" si="0">ROW()-5</f>
        <v>4</v>
      </c>
      <c r="B9" s="14" t="s">
        <v>31</v>
      </c>
      <c r="C9" s="14" t="s">
        <v>123</v>
      </c>
      <c r="D9" s="14">
        <v>497</v>
      </c>
      <c r="E9" s="14">
        <v>400</v>
      </c>
      <c r="F9" s="14">
        <f>D9-E9</f>
        <v>97</v>
      </c>
      <c r="G9" s="14">
        <v>2</v>
      </c>
      <c r="H9" s="14" t="s">
        <v>32</v>
      </c>
      <c r="I9" s="14">
        <v>1</v>
      </c>
      <c r="J9" s="14" t="s">
        <v>131</v>
      </c>
      <c r="K9" s="14" t="s">
        <v>34</v>
      </c>
      <c r="M9" s="28" t="s">
        <v>132</v>
      </c>
      <c r="N9" s="14" t="s">
        <v>18</v>
      </c>
      <c r="O9" s="21" t="s">
        <v>18</v>
      </c>
      <c r="P9" s="14" t="s">
        <v>18</v>
      </c>
      <c r="Q9" s="14" t="s">
        <v>18</v>
      </c>
      <c r="R9" s="14" t="s">
        <v>18</v>
      </c>
      <c r="S9" s="14" t="s">
        <v>122</v>
      </c>
      <c r="T9" s="14" t="s">
        <v>18</v>
      </c>
      <c r="U9" s="35"/>
      <c r="V9" s="36"/>
    </row>
    <row r="10" ht="85.5" spans="1:22">
      <c r="A10" s="14">
        <f t="shared" si="0"/>
        <v>5</v>
      </c>
      <c r="B10" s="14"/>
      <c r="C10" s="14"/>
      <c r="D10" s="14"/>
      <c r="E10" s="14"/>
      <c r="F10" s="14"/>
      <c r="G10" s="14"/>
      <c r="H10" s="14" t="s">
        <v>37</v>
      </c>
      <c r="I10" s="14">
        <v>2</v>
      </c>
      <c r="J10" s="24" t="s">
        <v>21</v>
      </c>
      <c r="K10" s="14" t="s">
        <v>38</v>
      </c>
      <c r="L10" s="14" t="s">
        <v>133</v>
      </c>
      <c r="M10" s="28" t="s">
        <v>134</v>
      </c>
      <c r="N10" s="14" t="s">
        <v>36</v>
      </c>
      <c r="O10" s="21" t="s">
        <v>18</v>
      </c>
      <c r="P10" s="14" t="s">
        <v>18</v>
      </c>
      <c r="Q10" s="14" t="s">
        <v>18</v>
      </c>
      <c r="R10" s="14" t="s">
        <v>18</v>
      </c>
      <c r="S10" s="14" t="s">
        <v>122</v>
      </c>
      <c r="T10" s="14" t="s">
        <v>18</v>
      </c>
      <c r="U10" s="35"/>
      <c r="V10" s="36"/>
    </row>
    <row r="11" ht="85.5" spans="1:22">
      <c r="A11" s="14">
        <f t="shared" si="0"/>
        <v>6</v>
      </c>
      <c r="B11" s="14"/>
      <c r="C11" s="14"/>
      <c r="D11" s="14"/>
      <c r="E11" s="14"/>
      <c r="F11" s="14"/>
      <c r="G11" s="14"/>
      <c r="H11" s="14" t="s">
        <v>41</v>
      </c>
      <c r="I11" s="14">
        <v>1</v>
      </c>
      <c r="J11" s="24" t="s">
        <v>21</v>
      </c>
      <c r="K11" s="14" t="s">
        <v>38</v>
      </c>
      <c r="L11" s="14" t="s">
        <v>42</v>
      </c>
      <c r="M11" s="28" t="s">
        <v>135</v>
      </c>
      <c r="N11" s="14" t="s">
        <v>36</v>
      </c>
      <c r="O11" s="21" t="s">
        <v>18</v>
      </c>
      <c r="P11" s="14" t="s">
        <v>18</v>
      </c>
      <c r="Q11" s="14" t="s">
        <v>18</v>
      </c>
      <c r="R11" s="14" t="s">
        <v>18</v>
      </c>
      <c r="S11" s="14" t="s">
        <v>122</v>
      </c>
      <c r="T11" s="14" t="s">
        <v>18</v>
      </c>
      <c r="U11" s="35"/>
      <c r="V11" s="36"/>
    </row>
    <row r="12" ht="171" spans="1:22">
      <c r="A12" s="14">
        <f t="shared" si="0"/>
        <v>7</v>
      </c>
      <c r="B12" s="14"/>
      <c r="C12" s="14"/>
      <c r="D12" s="14"/>
      <c r="E12" s="14"/>
      <c r="F12" s="14"/>
      <c r="G12" s="14"/>
      <c r="H12" s="14" t="s">
        <v>43</v>
      </c>
      <c r="I12" s="14">
        <v>2</v>
      </c>
      <c r="J12" s="24" t="s">
        <v>21</v>
      </c>
      <c r="K12" s="14" t="s">
        <v>44</v>
      </c>
      <c r="L12" s="14"/>
      <c r="M12" s="28" t="s">
        <v>136</v>
      </c>
      <c r="N12" s="14" t="s">
        <v>18</v>
      </c>
      <c r="O12" s="21" t="s">
        <v>18</v>
      </c>
      <c r="P12" s="14" t="s">
        <v>18</v>
      </c>
      <c r="Q12" s="14" t="s">
        <v>18</v>
      </c>
      <c r="R12" s="14" t="s">
        <v>18</v>
      </c>
      <c r="S12" s="14" t="s">
        <v>122</v>
      </c>
      <c r="T12" s="14" t="s">
        <v>18</v>
      </c>
      <c r="U12" s="35"/>
      <c r="V12" s="36"/>
    </row>
    <row r="13" ht="142.5" spans="1:22">
      <c r="A13" s="14">
        <f t="shared" si="0"/>
        <v>8</v>
      </c>
      <c r="B13" s="14"/>
      <c r="C13" s="14"/>
      <c r="D13" s="14"/>
      <c r="E13" s="14"/>
      <c r="F13" s="14"/>
      <c r="G13" s="14"/>
      <c r="H13" s="14" t="s">
        <v>46</v>
      </c>
      <c r="I13" s="14">
        <v>1</v>
      </c>
      <c r="J13" s="24" t="s">
        <v>21</v>
      </c>
      <c r="K13" s="14" t="s">
        <v>47</v>
      </c>
      <c r="L13" s="14" t="s">
        <v>137</v>
      </c>
      <c r="M13" s="28" t="s">
        <v>138</v>
      </c>
      <c r="N13" s="14" t="s">
        <v>36</v>
      </c>
      <c r="O13" s="21" t="s">
        <v>18</v>
      </c>
      <c r="P13" s="14" t="s">
        <v>18</v>
      </c>
      <c r="Q13" s="14" t="s">
        <v>18</v>
      </c>
      <c r="R13" s="14" t="s">
        <v>18</v>
      </c>
      <c r="S13" s="14" t="s">
        <v>122</v>
      </c>
      <c r="T13" s="14" t="s">
        <v>18</v>
      </c>
      <c r="U13" s="35"/>
      <c r="V13" s="36"/>
    </row>
    <row r="14" ht="99.75" spans="1:22">
      <c r="A14" s="14">
        <f t="shared" si="0"/>
        <v>9</v>
      </c>
      <c r="B14" s="14"/>
      <c r="C14" s="14"/>
      <c r="D14" s="14"/>
      <c r="E14" s="14"/>
      <c r="F14" s="14"/>
      <c r="G14" s="14"/>
      <c r="H14" s="14" t="s">
        <v>50</v>
      </c>
      <c r="I14" s="14">
        <v>1</v>
      </c>
      <c r="J14" s="24" t="s">
        <v>21</v>
      </c>
      <c r="K14" s="14" t="s">
        <v>51</v>
      </c>
      <c r="L14" s="14" t="s">
        <v>52</v>
      </c>
      <c r="M14" s="28" t="s">
        <v>139</v>
      </c>
      <c r="N14" s="14" t="s">
        <v>36</v>
      </c>
      <c r="O14" s="21" t="s">
        <v>18</v>
      </c>
      <c r="P14" s="14" t="s">
        <v>18</v>
      </c>
      <c r="Q14" s="14" t="s">
        <v>18</v>
      </c>
      <c r="R14" s="14" t="s">
        <v>18</v>
      </c>
      <c r="S14" s="14" t="s">
        <v>122</v>
      </c>
      <c r="T14" s="14" t="s">
        <v>18</v>
      </c>
      <c r="U14" s="35"/>
      <c r="V14" s="36"/>
    </row>
    <row r="15" ht="71.25" spans="1:22">
      <c r="A15" s="14">
        <f t="shared" si="0"/>
        <v>10</v>
      </c>
      <c r="B15" s="14"/>
      <c r="C15" s="14"/>
      <c r="D15" s="14"/>
      <c r="E15" s="14"/>
      <c r="F15" s="14"/>
      <c r="G15" s="14"/>
      <c r="H15" s="14" t="s">
        <v>54</v>
      </c>
      <c r="I15" s="14">
        <v>1</v>
      </c>
      <c r="J15" s="24" t="s">
        <v>21</v>
      </c>
      <c r="K15" s="14" t="s">
        <v>55</v>
      </c>
      <c r="L15" s="14" t="s">
        <v>56</v>
      </c>
      <c r="M15" s="28" t="s">
        <v>140</v>
      </c>
      <c r="N15" s="14" t="s">
        <v>36</v>
      </c>
      <c r="O15" s="21" t="s">
        <v>18</v>
      </c>
      <c r="P15" s="14" t="s">
        <v>18</v>
      </c>
      <c r="Q15" s="14" t="s">
        <v>18</v>
      </c>
      <c r="R15" s="14" t="s">
        <v>18</v>
      </c>
      <c r="S15" s="14" t="s">
        <v>122</v>
      </c>
      <c r="T15" s="14" t="s">
        <v>18</v>
      </c>
      <c r="U15" s="35"/>
      <c r="V15" s="36"/>
    </row>
    <row r="16" ht="71.25" spans="1:22">
      <c r="A16" s="14">
        <f t="shared" si="0"/>
        <v>11</v>
      </c>
      <c r="B16" s="14"/>
      <c r="C16" s="14"/>
      <c r="D16" s="14"/>
      <c r="E16" s="14"/>
      <c r="F16" s="14"/>
      <c r="G16" s="14"/>
      <c r="H16" s="14" t="s">
        <v>58</v>
      </c>
      <c r="I16" s="14">
        <v>1</v>
      </c>
      <c r="J16" s="24" t="s">
        <v>21</v>
      </c>
      <c r="K16" s="14" t="s">
        <v>59</v>
      </c>
      <c r="L16" s="14" t="s">
        <v>137</v>
      </c>
      <c r="M16" s="28" t="s">
        <v>141</v>
      </c>
      <c r="N16" s="14" t="s">
        <v>36</v>
      </c>
      <c r="O16" s="21" t="s">
        <v>18</v>
      </c>
      <c r="P16" s="14" t="s">
        <v>18</v>
      </c>
      <c r="Q16" s="14" t="s">
        <v>18</v>
      </c>
      <c r="R16" s="14" t="s">
        <v>18</v>
      </c>
      <c r="S16" s="14" t="s">
        <v>122</v>
      </c>
      <c r="T16" s="14" t="s">
        <v>18</v>
      </c>
      <c r="U16" s="35"/>
      <c r="V16" s="36"/>
    </row>
    <row r="17" ht="156.75" spans="1:22">
      <c r="A17" s="14">
        <f t="shared" si="0"/>
        <v>12</v>
      </c>
      <c r="B17" s="14"/>
      <c r="C17" s="14"/>
      <c r="D17" s="14"/>
      <c r="E17" s="14"/>
      <c r="F17" s="14"/>
      <c r="G17" s="14"/>
      <c r="H17" s="14" t="s">
        <v>62</v>
      </c>
      <c r="I17" s="14">
        <v>1</v>
      </c>
      <c r="J17" s="24" t="s">
        <v>21</v>
      </c>
      <c r="K17" s="14" t="s">
        <v>63</v>
      </c>
      <c r="L17" s="14" t="s">
        <v>137</v>
      </c>
      <c r="M17" s="28" t="s">
        <v>142</v>
      </c>
      <c r="N17" s="14" t="s">
        <v>36</v>
      </c>
      <c r="O17" s="21" t="s">
        <v>18</v>
      </c>
      <c r="P17" s="14" t="s">
        <v>18</v>
      </c>
      <c r="Q17" s="14" t="s">
        <v>18</v>
      </c>
      <c r="R17" s="14" t="s">
        <v>18</v>
      </c>
      <c r="S17" s="14" t="s">
        <v>122</v>
      </c>
      <c r="T17" s="14" t="s">
        <v>18</v>
      </c>
      <c r="U17" s="35"/>
      <c r="V17" s="36"/>
    </row>
    <row r="18" ht="156.75" spans="1:22">
      <c r="A18" s="14">
        <f t="shared" si="0"/>
        <v>13</v>
      </c>
      <c r="B18" s="14"/>
      <c r="C18" s="14"/>
      <c r="D18" s="14"/>
      <c r="E18" s="14"/>
      <c r="F18" s="14"/>
      <c r="G18" s="14"/>
      <c r="H18" s="14" t="s">
        <v>66</v>
      </c>
      <c r="I18" s="14">
        <v>1</v>
      </c>
      <c r="J18" s="24" t="s">
        <v>21</v>
      </c>
      <c r="K18" s="14" t="s">
        <v>63</v>
      </c>
      <c r="L18" s="14" t="s">
        <v>143</v>
      </c>
      <c r="M18" s="28" t="s">
        <v>142</v>
      </c>
      <c r="N18" s="14" t="s">
        <v>36</v>
      </c>
      <c r="O18" s="21" t="s">
        <v>18</v>
      </c>
      <c r="P18" s="14" t="s">
        <v>18</v>
      </c>
      <c r="Q18" s="14" t="s">
        <v>18</v>
      </c>
      <c r="R18" s="14" t="s">
        <v>18</v>
      </c>
      <c r="S18" s="14" t="s">
        <v>122</v>
      </c>
      <c r="T18" s="14" t="s">
        <v>18</v>
      </c>
      <c r="U18" s="35"/>
      <c r="V18" s="36"/>
    </row>
    <row r="19" ht="142.5" spans="1:22">
      <c r="A19" s="14">
        <f t="shared" si="0"/>
        <v>14</v>
      </c>
      <c r="B19" s="14"/>
      <c r="C19" s="14"/>
      <c r="D19" s="14"/>
      <c r="E19" s="14"/>
      <c r="F19" s="14"/>
      <c r="G19" s="14"/>
      <c r="H19" s="14" t="s">
        <v>68</v>
      </c>
      <c r="I19" s="14">
        <v>2</v>
      </c>
      <c r="J19" s="24" t="s">
        <v>21</v>
      </c>
      <c r="K19" s="14" t="s">
        <v>69</v>
      </c>
      <c r="L19" s="14" t="s">
        <v>137</v>
      </c>
      <c r="M19" s="28" t="s">
        <v>144</v>
      </c>
      <c r="N19" s="14" t="s">
        <v>36</v>
      </c>
      <c r="O19" s="21" t="s">
        <v>18</v>
      </c>
      <c r="P19" s="14" t="s">
        <v>18</v>
      </c>
      <c r="Q19" s="14" t="s">
        <v>18</v>
      </c>
      <c r="R19" s="14" t="s">
        <v>18</v>
      </c>
      <c r="S19" s="14" t="s">
        <v>122</v>
      </c>
      <c r="T19" s="14" t="s">
        <v>18</v>
      </c>
      <c r="U19" s="35"/>
      <c r="V19" s="36"/>
    </row>
    <row r="20" ht="142.5" spans="1:22">
      <c r="A20" s="14">
        <f t="shared" si="0"/>
        <v>15</v>
      </c>
      <c r="B20" s="14"/>
      <c r="C20" s="14"/>
      <c r="D20" s="14"/>
      <c r="E20" s="14"/>
      <c r="F20" s="14"/>
      <c r="G20" s="14"/>
      <c r="H20" s="14" t="s">
        <v>72</v>
      </c>
      <c r="I20" s="14">
        <v>1</v>
      </c>
      <c r="J20" s="24" t="s">
        <v>21</v>
      </c>
      <c r="K20" s="14" t="s">
        <v>73</v>
      </c>
      <c r="L20" s="14" t="s">
        <v>137</v>
      </c>
      <c r="M20" s="28" t="s">
        <v>145</v>
      </c>
      <c r="N20" s="14" t="s">
        <v>36</v>
      </c>
      <c r="O20" s="21" t="s">
        <v>18</v>
      </c>
      <c r="P20" s="14" t="s">
        <v>18</v>
      </c>
      <c r="Q20" s="14" t="s">
        <v>18</v>
      </c>
      <c r="R20" s="14" t="s">
        <v>18</v>
      </c>
      <c r="S20" s="14" t="s">
        <v>122</v>
      </c>
      <c r="T20" s="14" t="s">
        <v>18</v>
      </c>
      <c r="U20" s="35"/>
      <c r="V20" s="36"/>
    </row>
    <row r="21" ht="71.25" spans="1:22">
      <c r="A21" s="14">
        <f t="shared" si="0"/>
        <v>16</v>
      </c>
      <c r="B21" s="16" t="s">
        <v>146</v>
      </c>
      <c r="C21" s="17" t="s">
        <v>123</v>
      </c>
      <c r="D21" s="16">
        <v>25</v>
      </c>
      <c r="E21" s="16">
        <v>20</v>
      </c>
      <c r="F21" s="16">
        <f t="shared" ref="F21:F24" si="1">D21-E21</f>
        <v>5</v>
      </c>
      <c r="G21" s="16">
        <v>1</v>
      </c>
      <c r="H21" s="14" t="s">
        <v>147</v>
      </c>
      <c r="I21" s="14">
        <v>1</v>
      </c>
      <c r="J21" s="24" t="s">
        <v>21</v>
      </c>
      <c r="K21" s="14" t="s">
        <v>148</v>
      </c>
      <c r="L21" s="14" t="s">
        <v>149</v>
      </c>
      <c r="M21" s="28" t="s">
        <v>150</v>
      </c>
      <c r="N21" s="14" t="s">
        <v>18</v>
      </c>
      <c r="O21" s="21" t="s">
        <v>18</v>
      </c>
      <c r="P21" s="14" t="s">
        <v>18</v>
      </c>
      <c r="Q21" s="14" t="s">
        <v>18</v>
      </c>
      <c r="R21" s="14" t="s">
        <v>18</v>
      </c>
      <c r="S21" s="14" t="s">
        <v>122</v>
      </c>
      <c r="T21" s="14" t="s">
        <v>18</v>
      </c>
      <c r="U21" s="35"/>
      <c r="V21" s="36"/>
    </row>
    <row r="22" ht="42.75" spans="1:22">
      <c r="A22" s="14">
        <f t="shared" si="0"/>
        <v>17</v>
      </c>
      <c r="B22" s="18" t="s">
        <v>76</v>
      </c>
      <c r="C22" s="18" t="s">
        <v>123</v>
      </c>
      <c r="D22" s="18">
        <v>79</v>
      </c>
      <c r="E22" s="18">
        <v>55</v>
      </c>
      <c r="F22" s="18">
        <f t="shared" si="1"/>
        <v>24</v>
      </c>
      <c r="G22" s="18">
        <v>0</v>
      </c>
      <c r="H22" s="21" t="s">
        <v>77</v>
      </c>
      <c r="I22" s="14">
        <v>2</v>
      </c>
      <c r="J22" s="24" t="s">
        <v>21</v>
      </c>
      <c r="K22" s="14" t="s">
        <v>151</v>
      </c>
      <c r="L22" s="14" t="s">
        <v>79</v>
      </c>
      <c r="M22" s="28" t="s">
        <v>152</v>
      </c>
      <c r="N22" s="14" t="s">
        <v>36</v>
      </c>
      <c r="O22" s="21" t="s">
        <v>18</v>
      </c>
      <c r="P22" s="14" t="s">
        <v>18</v>
      </c>
      <c r="Q22" s="14" t="s">
        <v>18</v>
      </c>
      <c r="R22" s="14" t="s">
        <v>18</v>
      </c>
      <c r="S22" s="14" t="s">
        <v>122</v>
      </c>
      <c r="T22" s="14" t="s">
        <v>18</v>
      </c>
      <c r="U22" s="35"/>
      <c r="V22" s="36"/>
    </row>
    <row r="23" ht="42.75" spans="1:22">
      <c r="A23" s="14">
        <f t="shared" si="0"/>
        <v>18</v>
      </c>
      <c r="B23" s="14"/>
      <c r="C23" s="14"/>
      <c r="D23" s="14"/>
      <c r="E23" s="14"/>
      <c r="F23" s="14"/>
      <c r="G23" s="14"/>
      <c r="H23" s="21" t="s">
        <v>81</v>
      </c>
      <c r="I23" s="14">
        <v>1</v>
      </c>
      <c r="J23" s="24" t="s">
        <v>21</v>
      </c>
      <c r="K23" s="14" t="s">
        <v>153</v>
      </c>
      <c r="L23" s="14" t="s">
        <v>83</v>
      </c>
      <c r="M23" s="28" t="s">
        <v>154</v>
      </c>
      <c r="N23" s="14" t="s">
        <v>36</v>
      </c>
      <c r="O23" s="21" t="s">
        <v>18</v>
      </c>
      <c r="P23" s="14" t="s">
        <v>18</v>
      </c>
      <c r="Q23" s="14" t="s">
        <v>18</v>
      </c>
      <c r="R23" s="14" t="s">
        <v>18</v>
      </c>
      <c r="S23" s="14" t="s">
        <v>122</v>
      </c>
      <c r="T23" s="14" t="s">
        <v>18</v>
      </c>
      <c r="U23" s="35"/>
      <c r="V23" s="36"/>
    </row>
    <row r="24" ht="99.75" spans="1:22">
      <c r="A24" s="14">
        <f t="shared" si="0"/>
        <v>19</v>
      </c>
      <c r="B24" s="11" t="s">
        <v>85</v>
      </c>
      <c r="C24" s="11" t="s">
        <v>123</v>
      </c>
      <c r="D24" s="11">
        <v>160</v>
      </c>
      <c r="E24" s="11">
        <v>134</v>
      </c>
      <c r="F24" s="11">
        <f t="shared" si="1"/>
        <v>26</v>
      </c>
      <c r="G24" s="11">
        <v>0</v>
      </c>
      <c r="H24" s="21" t="s">
        <v>86</v>
      </c>
      <c r="I24" s="14">
        <v>5</v>
      </c>
      <c r="J24" s="24" t="s">
        <v>21</v>
      </c>
      <c r="K24" s="14" t="s">
        <v>155</v>
      </c>
      <c r="L24" s="14" t="s">
        <v>156</v>
      </c>
      <c r="M24" s="28" t="s">
        <v>157</v>
      </c>
      <c r="N24" s="14" t="s">
        <v>18</v>
      </c>
      <c r="O24" s="21" t="s">
        <v>18</v>
      </c>
      <c r="P24" s="14" t="s">
        <v>18</v>
      </c>
      <c r="Q24" s="14" t="s">
        <v>18</v>
      </c>
      <c r="R24" s="14" t="s">
        <v>18</v>
      </c>
      <c r="S24" s="14" t="s">
        <v>122</v>
      </c>
      <c r="T24" s="14" t="s">
        <v>18</v>
      </c>
      <c r="U24" s="35"/>
      <c r="V24" s="36"/>
    </row>
    <row r="25" ht="99.75" spans="1:22">
      <c r="A25" s="14">
        <f t="shared" si="0"/>
        <v>20</v>
      </c>
      <c r="B25" s="12"/>
      <c r="C25" s="12"/>
      <c r="D25" s="12"/>
      <c r="E25" s="12"/>
      <c r="F25" s="12"/>
      <c r="G25" s="12"/>
      <c r="H25" s="21" t="s">
        <v>89</v>
      </c>
      <c r="I25" s="14">
        <v>6</v>
      </c>
      <c r="J25" s="24" t="s">
        <v>21</v>
      </c>
      <c r="K25" s="14" t="s">
        <v>158</v>
      </c>
      <c r="L25" s="14" t="s">
        <v>156</v>
      </c>
      <c r="M25" s="28" t="s">
        <v>157</v>
      </c>
      <c r="N25" s="14" t="s">
        <v>18</v>
      </c>
      <c r="O25" s="21" t="s">
        <v>18</v>
      </c>
      <c r="P25" s="14" t="s">
        <v>18</v>
      </c>
      <c r="Q25" s="14" t="s">
        <v>18</v>
      </c>
      <c r="R25" s="14" t="s">
        <v>18</v>
      </c>
      <c r="S25" s="14" t="s">
        <v>122</v>
      </c>
      <c r="T25" s="14" t="s">
        <v>18</v>
      </c>
      <c r="U25" s="35"/>
      <c r="V25" s="36"/>
    </row>
    <row r="26" ht="128.25" spans="1:22">
      <c r="A26" s="14">
        <f t="shared" si="0"/>
        <v>21</v>
      </c>
      <c r="B26" s="11" t="s">
        <v>92</v>
      </c>
      <c r="C26" s="11" t="s">
        <v>123</v>
      </c>
      <c r="D26" s="11" t="s">
        <v>159</v>
      </c>
      <c r="E26" s="11">
        <v>44</v>
      </c>
      <c r="F26" s="11" t="s">
        <v>159</v>
      </c>
      <c r="G26" s="11">
        <v>0</v>
      </c>
      <c r="H26" s="21" t="s">
        <v>93</v>
      </c>
      <c r="I26" s="14">
        <v>1</v>
      </c>
      <c r="J26" s="24" t="s">
        <v>21</v>
      </c>
      <c r="K26" s="14" t="s">
        <v>94</v>
      </c>
      <c r="L26" s="14" t="s">
        <v>160</v>
      </c>
      <c r="M26" s="28" t="s">
        <v>161</v>
      </c>
      <c r="N26" s="14" t="s">
        <v>36</v>
      </c>
      <c r="O26" s="21" t="s">
        <v>18</v>
      </c>
      <c r="P26" s="14" t="s">
        <v>18</v>
      </c>
      <c r="Q26" s="14" t="s">
        <v>18</v>
      </c>
      <c r="R26" s="14" t="s">
        <v>18</v>
      </c>
      <c r="S26" s="14" t="s">
        <v>122</v>
      </c>
      <c r="T26" s="14" t="s">
        <v>18</v>
      </c>
      <c r="U26" s="35"/>
      <c r="V26" s="36"/>
    </row>
    <row r="27" ht="128.25" spans="1:22">
      <c r="A27" s="14">
        <f t="shared" si="0"/>
        <v>22</v>
      </c>
      <c r="B27" s="12"/>
      <c r="C27" s="12"/>
      <c r="D27" s="12"/>
      <c r="E27" s="12"/>
      <c r="F27" s="12"/>
      <c r="G27" s="12"/>
      <c r="H27" s="21" t="s">
        <v>97</v>
      </c>
      <c r="I27" s="25">
        <v>2</v>
      </c>
      <c r="J27" s="24" t="s">
        <v>21</v>
      </c>
      <c r="K27" s="14" t="s">
        <v>98</v>
      </c>
      <c r="L27" s="14" t="s">
        <v>162</v>
      </c>
      <c r="M27" s="28" t="s">
        <v>163</v>
      </c>
      <c r="N27" s="14" t="s">
        <v>36</v>
      </c>
      <c r="O27" s="21" t="s">
        <v>18</v>
      </c>
      <c r="P27" s="14" t="s">
        <v>18</v>
      </c>
      <c r="Q27" s="14" t="s">
        <v>18</v>
      </c>
      <c r="R27" s="14" t="s">
        <v>18</v>
      </c>
      <c r="S27" s="14" t="s">
        <v>122</v>
      </c>
      <c r="T27" s="14" t="s">
        <v>18</v>
      </c>
      <c r="U27" s="35"/>
      <c r="V27" s="36"/>
    </row>
    <row r="28" ht="85.5" spans="1:22">
      <c r="A28" s="14">
        <f t="shared" si="0"/>
        <v>23</v>
      </c>
      <c r="B28" s="11" t="s">
        <v>164</v>
      </c>
      <c r="C28" s="11" t="s">
        <v>123</v>
      </c>
      <c r="D28" s="11">
        <v>90</v>
      </c>
      <c r="E28" s="11">
        <v>55</v>
      </c>
      <c r="F28" s="11">
        <f>D28-E28</f>
        <v>35</v>
      </c>
      <c r="G28" s="11">
        <v>0</v>
      </c>
      <c r="H28" s="21" t="s">
        <v>165</v>
      </c>
      <c r="I28" s="14">
        <v>1</v>
      </c>
      <c r="J28" s="24" t="s">
        <v>21</v>
      </c>
      <c r="K28" s="14" t="s">
        <v>166</v>
      </c>
      <c r="L28" s="14" t="s">
        <v>167</v>
      </c>
      <c r="M28" s="28" t="s">
        <v>168</v>
      </c>
      <c r="N28" s="14" t="s">
        <v>18</v>
      </c>
      <c r="O28" s="21" t="s">
        <v>18</v>
      </c>
      <c r="P28" s="14" t="s">
        <v>18</v>
      </c>
      <c r="Q28" s="14" t="s">
        <v>18</v>
      </c>
      <c r="R28" s="14" t="s">
        <v>18</v>
      </c>
      <c r="S28" s="14" t="s">
        <v>122</v>
      </c>
      <c r="T28" s="14" t="s">
        <v>18</v>
      </c>
      <c r="U28" s="35"/>
      <c r="V28" s="36"/>
    </row>
    <row r="29" ht="71.25" spans="1:22">
      <c r="A29" s="14">
        <f t="shared" si="0"/>
        <v>24</v>
      </c>
      <c r="B29" s="16"/>
      <c r="C29" s="16"/>
      <c r="D29" s="16"/>
      <c r="E29" s="16"/>
      <c r="F29" s="16"/>
      <c r="G29" s="16"/>
      <c r="H29" s="21" t="s">
        <v>169</v>
      </c>
      <c r="I29" s="14">
        <v>1</v>
      </c>
      <c r="J29" s="24" t="s">
        <v>21</v>
      </c>
      <c r="K29" s="14" t="s">
        <v>170</v>
      </c>
      <c r="L29" s="14" t="s">
        <v>171</v>
      </c>
      <c r="M29" s="28" t="s">
        <v>172</v>
      </c>
      <c r="N29" s="14" t="s">
        <v>36</v>
      </c>
      <c r="O29" s="21" t="s">
        <v>18</v>
      </c>
      <c r="P29" s="14" t="s">
        <v>18</v>
      </c>
      <c r="Q29" s="14" t="s">
        <v>18</v>
      </c>
      <c r="R29" s="14" t="s">
        <v>18</v>
      </c>
      <c r="S29" s="14" t="s">
        <v>122</v>
      </c>
      <c r="T29" s="14" t="s">
        <v>18</v>
      </c>
      <c r="U29" s="35"/>
      <c r="V29" s="36"/>
    </row>
    <row r="30" ht="128.25" spans="1:22">
      <c r="A30" s="14">
        <f t="shared" si="0"/>
        <v>25</v>
      </c>
      <c r="B30" s="16"/>
      <c r="C30" s="16"/>
      <c r="D30" s="16"/>
      <c r="E30" s="16"/>
      <c r="F30" s="16"/>
      <c r="G30" s="16"/>
      <c r="H30" s="21" t="s">
        <v>173</v>
      </c>
      <c r="I30" s="14">
        <v>1</v>
      </c>
      <c r="J30" s="24" t="s">
        <v>21</v>
      </c>
      <c r="K30" s="14" t="s">
        <v>170</v>
      </c>
      <c r="L30" s="14" t="s">
        <v>174</v>
      </c>
      <c r="M30" s="28" t="s">
        <v>172</v>
      </c>
      <c r="N30" s="14" t="s">
        <v>36</v>
      </c>
      <c r="O30" s="21" t="s">
        <v>18</v>
      </c>
      <c r="P30" s="14" t="s">
        <v>18</v>
      </c>
      <c r="Q30" s="14" t="s">
        <v>18</v>
      </c>
      <c r="R30" s="14" t="s">
        <v>18</v>
      </c>
      <c r="S30" s="14" t="s">
        <v>122</v>
      </c>
      <c r="T30" s="14" t="s">
        <v>18</v>
      </c>
      <c r="U30" s="35"/>
      <c r="V30" s="36"/>
    </row>
    <row r="31" ht="71.25" spans="1:22">
      <c r="A31" s="14">
        <f t="shared" si="0"/>
        <v>26</v>
      </c>
      <c r="B31" s="12"/>
      <c r="C31" s="12"/>
      <c r="D31" s="12"/>
      <c r="E31" s="12"/>
      <c r="F31" s="12"/>
      <c r="G31" s="12"/>
      <c r="H31" s="21" t="s">
        <v>175</v>
      </c>
      <c r="I31" s="14">
        <v>1</v>
      </c>
      <c r="J31" s="24" t="s">
        <v>21</v>
      </c>
      <c r="K31" s="14" t="s">
        <v>170</v>
      </c>
      <c r="L31" s="14" t="s">
        <v>176</v>
      </c>
      <c r="M31" s="28" t="s">
        <v>172</v>
      </c>
      <c r="N31" s="14" t="s">
        <v>36</v>
      </c>
      <c r="O31" s="21" t="s">
        <v>18</v>
      </c>
      <c r="P31" s="14" t="s">
        <v>18</v>
      </c>
      <c r="Q31" s="14" t="s">
        <v>18</v>
      </c>
      <c r="R31" s="14" t="s">
        <v>18</v>
      </c>
      <c r="S31" s="14" t="s">
        <v>122</v>
      </c>
      <c r="T31" s="14" t="s">
        <v>18</v>
      </c>
      <c r="U31" s="35"/>
      <c r="V31" s="36"/>
    </row>
  </sheetData>
  <mergeCells count="48">
    <mergeCell ref="A1:B1"/>
    <mergeCell ref="A2:V2"/>
    <mergeCell ref="S3:V3"/>
    <mergeCell ref="J4:M4"/>
    <mergeCell ref="N4:R4"/>
    <mergeCell ref="A4:A5"/>
    <mergeCell ref="B4:B5"/>
    <mergeCell ref="B9:B20"/>
    <mergeCell ref="B22:B23"/>
    <mergeCell ref="B24:B25"/>
    <mergeCell ref="B26:B27"/>
    <mergeCell ref="B28:B31"/>
    <mergeCell ref="C4:C5"/>
    <mergeCell ref="C9:C20"/>
    <mergeCell ref="C22:C23"/>
    <mergeCell ref="C24:C25"/>
    <mergeCell ref="C26:C27"/>
    <mergeCell ref="C28:C31"/>
    <mergeCell ref="D4:D5"/>
    <mergeCell ref="D9:D20"/>
    <mergeCell ref="D22:D23"/>
    <mergeCell ref="D24:D25"/>
    <mergeCell ref="D26:D27"/>
    <mergeCell ref="D28:D31"/>
    <mergeCell ref="E4:E5"/>
    <mergeCell ref="E9:E20"/>
    <mergeCell ref="E22:E23"/>
    <mergeCell ref="E24:E25"/>
    <mergeCell ref="E26:E27"/>
    <mergeCell ref="E28:E31"/>
    <mergeCell ref="F4:F5"/>
    <mergeCell ref="F9:F20"/>
    <mergeCell ref="F22:F23"/>
    <mergeCell ref="F24:F25"/>
    <mergeCell ref="F26:F27"/>
    <mergeCell ref="F28:F31"/>
    <mergeCell ref="G4:G5"/>
    <mergeCell ref="G9:G20"/>
    <mergeCell ref="G22:G23"/>
    <mergeCell ref="G24:G25"/>
    <mergeCell ref="G26:G27"/>
    <mergeCell ref="G28:G31"/>
    <mergeCell ref="H4:H5"/>
    <mergeCell ref="I4:I5"/>
    <mergeCell ref="S4:S5"/>
    <mergeCell ref="T4:T5"/>
    <mergeCell ref="U4:U5"/>
    <mergeCell ref="V4:V5"/>
  </mergeCells>
  <dataValidations count="4">
    <dataValidation type="list" allowBlank="1" showInputMessage="1" showErrorMessage="1" sqref="S6 S7 S8 S9:S31">
      <formula1>"集团统一招聘,一线岗位自主招聘,竞争类企业自主招聘"</formula1>
    </dataValidation>
    <dataValidation type="list" allowBlank="1" showInputMessage="1" showErrorMessage="1" sqref="N6:R6 T6 N7:R7 T7 N8:R8 T8 N9 N12 N21 N28 N24:N25 T9:T31 O9:R31">
      <formula1>"是,否"</formula1>
    </dataValidation>
    <dataValidation type="list" allowBlank="1" showInputMessage="1" showErrorMessage="1" sqref="C6 C7 C8 C9 C21 C22 C24 C26 C28">
      <formula1>"功能类,公益类,竞争类"</formula1>
    </dataValidation>
    <dataValidation type="list" allowBlank="1" showInputMessage="1" showErrorMessage="1" sqref="J6 J7 J8 J12 J10:J11 J13:J31">
      <formula1>"大专及以下,大学,研究生"</formula1>
    </dataValidation>
  </dataValidations>
  <pageMargins left="0.75" right="0.75" top="1" bottom="1" header="0.5" footer="0.5"/>
  <pageSetup paperSize="8" scale="75" orientation="landscape"/>
  <headerFooter/>
  <ignoredErrors>
    <ignoredError sqref="J10:J31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招聘岗位条件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潘梅</cp:lastModifiedBy>
  <dcterms:created xsi:type="dcterms:W3CDTF">2024-08-24T15:27:00Z</dcterms:created>
  <dcterms:modified xsi:type="dcterms:W3CDTF">2024-12-09T18:26:54Z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F7B02AEE0EFA0F097A4F20670793BE77_43</vt:lpwstr>
  </property>
  <property fmtid="{D5CDD505-2E9C-101B-9397-08002B2CF9AE}" pid="3" name="KSOProductBuildVer">
    <vt:lpwstr>2052-11.8.2.10290</vt:lpwstr>
  </property>
</Properties>
</file>