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<sst xmlns="http://schemas.openxmlformats.org/spreadsheetml/2006/main" count="13" uniqueCount="13">
  <si>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漳州片仔癀国药堂医药连锁有限公司 “片仔癀名医馆”一线岗位招聘初面
分组进行面试岗位修正系数一览表（第二批次）</t>
  </si>
  <si>
    <t>招聘岗位及代码</t>
  </si>
  <si>
    <t>总分</t>
  </si>
  <si>
    <t>岗位平均分</t>
  </si>
  <si>
    <t>组别</t>
  </si>
  <si>
    <t>组总分</t>
  </si>
  <si>
    <t>人数</t>
  </si>
  <si>
    <t>组平均分</t>
  </si>
  <si>
    <t>修正系数</t>
  </si>
  <si>
    <t>营业员1</t>
  </si>
  <si>
    <t>营业员2</t>
  </si>
  <si>
    <t>导医1</t>
  </si>
  <si>
    <t>备注:所有分值均为有效成绩测算。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</si>
</sst>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0" zoomScaleNormal="80" workbookViewId="0">
      <selection activeCell="J14" sqref="J14"/>
    </sheetView>
  </sheetViews>
  <sheetFormatPr defaultColWidth="9" defaultRowHeight="13.5" outlineLevelCol="7"/>
  <cols>
    <col min="1" max="1" width="19.3833333333333" style="1" customWidth="1"/>
    <col min="2" max="2" width="13.75" style="1" customWidth="1"/>
    <col min="3" max="3" width="15.1333333333333" style="1" customWidth="1"/>
    <col min="4" max="4" width="16.5333333333333" style="2" customWidth="1"/>
    <col min="5" max="7" width="16.5333333333333" style="1" customWidth="1"/>
    <col min="8" max="8" width="16.5333333333333" style="3" customWidth="1"/>
    <col min="9" max="9" width="9" style="1"/>
    <col min="10" max="10" width="12.8916666666667" style="1"/>
    <col min="11" max="16384" width="9" style="1"/>
  </cols>
  <sheetData>
    <row r="1" s="1" customForma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5"/>
      <c r="B2" s="5"/>
      <c r="C2" s="5"/>
      <c r="D2" s="5"/>
      <c r="E2" s="5"/>
      <c r="F2" s="5"/>
      <c r="G2" s="5"/>
      <c r="H2" s="5"/>
    </row>
    <row r="3" s="1" customFormat="1" ht="25" customHeight="1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="1" customFormat="1" ht="25" customHeight="1" spans="1:8">
      <c r="A4" s="8" t="s">
        <v>9</v>
      </c>
      <c r="B4" s="8">
        <v>6939.68</v>
      </c>
      <c r="C4" s="8">
        <v>77.11</v>
      </c>
      <c r="D4" s="6">
        <v>1</v>
      </c>
      <c r="E4" s="6">
        <v>1392.25</v>
      </c>
      <c r="F4" s="6">
        <v>18</v>
      </c>
      <c r="G4" s="9">
        <f t="shared" ref="G4:G15" si="0">ROUND(E4/F4,2)</f>
        <v>77.35</v>
      </c>
      <c r="H4" s="7">
        <f>ROUND(C4/G4,4)</f>
        <v>0.9969</v>
      </c>
    </row>
    <row r="5" s="1" customFormat="1" ht="25" customHeight="1" spans="1:8">
      <c r="A5" s="10"/>
      <c r="B5" s="10"/>
      <c r="C5" s="10"/>
      <c r="D5" s="6">
        <v>2</v>
      </c>
      <c r="E5" s="6">
        <v>1323.05</v>
      </c>
      <c r="F5" s="6">
        <v>17</v>
      </c>
      <c r="G5" s="9">
        <f t="shared" si="0"/>
        <v>77.83</v>
      </c>
      <c r="H5" s="7">
        <f>ROUND(C4/G5,4)</f>
        <v>0.9907</v>
      </c>
    </row>
    <row r="6" s="1" customFormat="1" ht="25" customHeight="1" spans="1:8">
      <c r="A6" s="10"/>
      <c r="B6" s="10"/>
      <c r="C6" s="10"/>
      <c r="D6" s="6">
        <v>3</v>
      </c>
      <c r="E6" s="6">
        <v>1249.23</v>
      </c>
      <c r="F6" s="6">
        <v>16</v>
      </c>
      <c r="G6" s="9">
        <f t="shared" si="0"/>
        <v>78.08</v>
      </c>
      <c r="H6" s="7">
        <f>ROUND(C4/G6,4)</f>
        <v>0.9876</v>
      </c>
    </row>
    <row r="7" s="1" customFormat="1" ht="25" customHeight="1" spans="1:8">
      <c r="A7" s="10"/>
      <c r="B7" s="10"/>
      <c r="C7" s="10"/>
      <c r="D7" s="6">
        <v>4</v>
      </c>
      <c r="E7" s="6">
        <v>1306.82</v>
      </c>
      <c r="F7" s="6">
        <v>17</v>
      </c>
      <c r="G7" s="9">
        <f t="shared" si="0"/>
        <v>76.87</v>
      </c>
      <c r="H7" s="7">
        <f>ROUND(C4/G7,4)</f>
        <v>1.0031</v>
      </c>
    </row>
    <row r="8" s="1" customFormat="1" ht="25" customHeight="1" spans="1:8">
      <c r="A8" s="10"/>
      <c r="B8" s="10"/>
      <c r="C8" s="10"/>
      <c r="D8" s="6">
        <v>5</v>
      </c>
      <c r="E8" s="6">
        <v>575.6</v>
      </c>
      <c r="F8" s="6">
        <v>8</v>
      </c>
      <c r="G8" s="9">
        <f t="shared" si="0"/>
        <v>71.95</v>
      </c>
      <c r="H8" s="7">
        <f>ROUND(C4/G8,4)</f>
        <v>1.0717</v>
      </c>
    </row>
    <row r="9" s="1" customFormat="1" ht="25" customHeight="1" spans="1:8">
      <c r="A9" s="10"/>
      <c r="B9" s="10"/>
      <c r="C9" s="10"/>
      <c r="D9" s="6">
        <v>6</v>
      </c>
      <c r="E9" s="6">
        <v>1092.73</v>
      </c>
      <c r="F9" s="6">
        <v>14</v>
      </c>
      <c r="G9" s="9">
        <f t="shared" si="0"/>
        <v>78.05</v>
      </c>
      <c r="H9" s="7">
        <f>ROUND(C4/G9,4)</f>
        <v>0.988</v>
      </c>
    </row>
    <row r="10" s="1" customFormat="1" ht="25" customHeight="1" spans="1:8">
      <c r="A10" s="8" t="s">
        <v>10</v>
      </c>
      <c r="B10" s="8">
        <v>4305.65</v>
      </c>
      <c r="C10" s="8">
        <v>74.24</v>
      </c>
      <c r="D10" s="6">
        <v>1</v>
      </c>
      <c r="E10" s="6">
        <v>1527.63</v>
      </c>
      <c r="F10" s="6">
        <v>20</v>
      </c>
      <c r="G10" s="9">
        <f t="shared" si="0"/>
        <v>76.38</v>
      </c>
      <c r="H10" s="7">
        <f>ROUND(C10/G10,4)</f>
        <v>0.972</v>
      </c>
    </row>
    <row r="11" s="1" customFormat="1" ht="25" customHeight="1" spans="1:8">
      <c r="A11" s="10"/>
      <c r="B11" s="10"/>
      <c r="C11" s="10"/>
      <c r="D11" s="6">
        <v>2</v>
      </c>
      <c r="E11" s="6">
        <v>1733.88</v>
      </c>
      <c r="F11" s="6">
        <v>23</v>
      </c>
      <c r="G11" s="9">
        <f t="shared" si="0"/>
        <v>75.39</v>
      </c>
      <c r="H11" s="7">
        <f>ROUND(C10/G11,4)</f>
        <v>0.9847</v>
      </c>
    </row>
    <row r="12" s="1" customFormat="1" ht="25" customHeight="1" spans="1:8">
      <c r="A12" s="10"/>
      <c r="B12" s="10"/>
      <c r="C12" s="10"/>
      <c r="D12" s="6">
        <v>3</v>
      </c>
      <c r="E12" s="6">
        <v>1044.14</v>
      </c>
      <c r="F12" s="6">
        <v>15</v>
      </c>
      <c r="G12" s="9">
        <f t="shared" si="0"/>
        <v>69.61</v>
      </c>
      <c r="H12" s="7">
        <f>ROUND(C10/G12,4)</f>
        <v>1.0665</v>
      </c>
    </row>
    <row r="13" s="1" customFormat="1" ht="25" customHeight="1" spans="1:8">
      <c r="A13" s="6" t="s">
        <v>11</v>
      </c>
      <c r="B13" s="6">
        <v>3087.74</v>
      </c>
      <c r="C13" s="6">
        <v>77.19</v>
      </c>
      <c r="D13" s="6">
        <v>4</v>
      </c>
      <c r="E13" s="6">
        <v>1634.23</v>
      </c>
      <c r="F13" s="6">
        <v>21</v>
      </c>
      <c r="G13" s="9">
        <f t="shared" si="0"/>
        <v>77.82</v>
      </c>
      <c r="H13" s="7">
        <f>ROUND(C13/G13,4)</f>
        <v>0.9919</v>
      </c>
    </row>
    <row r="14" s="1" customFormat="1" ht="25" customHeight="1" spans="1:8">
      <c r="A14" s="6"/>
      <c r="B14" s="6"/>
      <c r="C14" s="6"/>
      <c r="D14" s="6">
        <v>5</v>
      </c>
      <c r="E14" s="6">
        <v>775.02</v>
      </c>
      <c r="F14" s="6">
        <v>10</v>
      </c>
      <c r="G14" s="9">
        <f t="shared" si="0"/>
        <v>77.5</v>
      </c>
      <c r="H14" s="7">
        <f>ROUND(C13/G14,4)</f>
        <v>0.996</v>
      </c>
    </row>
    <row r="15" s="1" customFormat="1" ht="25" customHeight="1" spans="1:8">
      <c r="A15" s="6"/>
      <c r="B15" s="6"/>
      <c r="C15" s="6"/>
      <c r="D15" s="6">
        <v>6</v>
      </c>
      <c r="E15" s="6">
        <v>678.49</v>
      </c>
      <c r="F15" s="6">
        <v>9</v>
      </c>
      <c r="G15" s="9">
        <f t="shared" si="0"/>
        <v>75.39</v>
      </c>
      <c r="H15" s="7">
        <f>ROUND(C13/G15,4)</f>
        <v>1.0239</v>
      </c>
    </row>
    <row r="16" s="1" customFormat="1" ht="38" customHeight="1" spans="1:8">
      <c r="A16" s="11" t="s">
        <v>12</v>
      </c>
      <c r="B16" s="11"/>
      <c r="C16" s="11"/>
      <c r="D16" s="11"/>
      <c r="E16" s="11"/>
      <c r="F16" s="11"/>
      <c r="G16" s="11"/>
      <c r="H16" s="11"/>
    </row>
  </sheetData>
  <mergeCells count="11">
    <mergeCell ref="A16:H16"/>
    <mergeCell ref="A4:A9"/>
    <mergeCell ref="A10:A12"/>
    <mergeCell ref="A13:A15"/>
    <mergeCell ref="B4:B9"/>
    <mergeCell ref="B10:B12"/>
    <mergeCell ref="B13:B15"/>
    <mergeCell ref="C4:C9"/>
    <mergeCell ref="C10:C12"/>
    <mergeCell ref="C13:C15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雯子。</cp:lastModifiedBy>
  <dcterms:created xsi:type="dcterms:W3CDTF">2023-05-12T11:15:00Z</dcterms:created>
  <dcterms:modified xsi:type="dcterms:W3CDTF">2024-12-09T01:06:47Z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369092020CC947CBB013A80FA2906344_13</vt:lpwstr>
  </property>
</Properties>
</file>