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<sst xmlns="http://schemas.openxmlformats.org/spreadsheetml/2006/main" count="64" uniqueCount="54">
  <si>
    <t>金阳县2024年第二批引进人才总成绩排名表</t>
  </si>
  <si>
    <t>报考岗位名称</t>
  </si>
  <si>
    <t>岗位编码</t>
  </si>
  <si>
    <t>准考证号</t>
  </si>
  <si>
    <t>笔试成绩</t>
  </si>
  <si>
    <t>笔试折合成绩</t>
  </si>
  <si>
    <t>面试成绩</t>
  </si>
  <si>
    <t>面试折合成绩</t>
  </si>
  <si>
    <t>总成绩</t>
  </si>
  <si>
    <t>排名</t>
  </si>
  <si>
    <t>备注</t>
  </si>
  <si>
    <t>金阳县自然资源执法保障中心</t>
  </si>
  <si>
    <t>121400101</t>
  </si>
  <si>
    <t>77</t>
  </si>
  <si>
    <t>进入体检</t>
  </si>
  <si>
    <t>121400303</t>
  </si>
  <si>
    <t>68.5</t>
  </si>
  <si>
    <t>121400107</t>
  </si>
  <si>
    <t>71</t>
  </si>
  <si>
    <t>121400323</t>
  </si>
  <si>
    <t>64.5</t>
  </si>
  <si>
    <t>121400218</t>
  </si>
  <si>
    <t>121400212</t>
  </si>
  <si>
    <t>66</t>
  </si>
  <si>
    <t>121400306</t>
  </si>
  <si>
    <t>121400329</t>
  </si>
  <si>
    <t>64</t>
  </si>
  <si>
    <t>121400106</t>
  </si>
  <si>
    <t>缺考</t>
  </si>
  <si>
    <t>金阳县会计事务中心</t>
  </si>
  <si>
    <t>121400610</t>
  </si>
  <si>
    <t>76</t>
  </si>
  <si>
    <t>121400601</t>
  </si>
  <si>
    <t>74</t>
  </si>
  <si>
    <t>121400506</t>
  </si>
  <si>
    <t>72</t>
  </si>
  <si>
    <t>金阳县政府和社会资本合作（PPP）中心</t>
  </si>
  <si>
    <t>121400813</t>
  </si>
  <si>
    <t>70.5</t>
  </si>
  <si>
    <t>121400805</t>
  </si>
  <si>
    <t>73</t>
  </si>
  <si>
    <t>121400728</t>
  </si>
  <si>
    <t>金阳县人民医院</t>
  </si>
  <si>
    <t>121400904</t>
  </si>
  <si>
    <t>61</t>
  </si>
  <si>
    <t>121400909</t>
  </si>
  <si>
    <t>63</t>
  </si>
  <si>
    <t>金阳县融媒体中心</t>
  </si>
  <si>
    <t>121401001</t>
  </si>
  <si>
    <t>78</t>
  </si>
  <si>
    <t>121401009</t>
  </si>
  <si>
    <t>74.5</t>
  </si>
  <si>
    <t>121401004</t>
  </si>
  <si>
    <t>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</si>
</sst>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name val="Times New Roman"/>
      <charset val="0"/>
    </font>
    <font>
      <sz val="10"/>
      <name val="Times New Roman Regular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A1" sqref="A1:J1"/>
    </sheetView>
  </sheetViews>
  <sheetFormatPr defaultColWidth="8.88888888888889" defaultRowHeight="14.4"/>
  <cols>
    <col min="1" max="1" width="29.7314814814815" customWidth="1"/>
    <col min="2" max="2" width="14.2685185185185" customWidth="1"/>
    <col min="3" max="3" width="15.462962962963" customWidth="1"/>
    <col min="4" max="4" width="13.8240740740741" customWidth="1"/>
    <col min="5" max="5" width="16.8703703703704" style="1" customWidth="1"/>
    <col min="6" max="6" width="14.6944444444444" style="1" customWidth="1"/>
    <col min="7" max="7" width="17.75" style="1" customWidth="1"/>
    <col min="8" max="8" width="11.8703703703704" style="1" customWidth="1"/>
    <col min="9" max="9" width="9.25" customWidth="1"/>
    <col min="10" max="10" width="17.1296296296296" customWidth="1"/>
  </cols>
  <sheetData>
    <row r="1" ht="61" customHeight="1" spans="1:10">
      <c r="A1" s="2" t="s">
        <v>0</v>
      </c>
      <c r="B1" s="2"/>
      <c r="C1" s="2"/>
      <c r="D1" s="2"/>
      <c r="E1" s="3"/>
      <c r="F1" s="3"/>
      <c r="G1" s="3"/>
      <c r="H1" s="3"/>
      <c r="I1" s="2"/>
      <c r="J1" s="2"/>
    </row>
    <row r="2" ht="17.4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4" t="s">
        <v>9</v>
      </c>
      <c r="J2" s="17" t="s">
        <v>10</v>
      </c>
    </row>
    <row r="3" ht="17.4" spans="1:10">
      <c r="A3" s="6" t="s">
        <v>11</v>
      </c>
      <c r="B3" s="7">
        <v>190001315</v>
      </c>
      <c r="C3" s="8" t="s">
        <v>12</v>
      </c>
      <c r="D3" s="8" t="s">
        <v>13</v>
      </c>
      <c r="E3" s="9">
        <f t="shared" ref="E3:E22" si="0">D3/2</f>
        <v>38.5</v>
      </c>
      <c r="F3" s="9">
        <v>84.12</v>
      </c>
      <c r="G3" s="9">
        <f t="shared" ref="G3:G10" si="1">F3/2</f>
        <v>42.06</v>
      </c>
      <c r="H3" s="9">
        <f t="shared" ref="H3:H22" si="2">E3+G3</f>
        <v>80.56</v>
      </c>
      <c r="I3" s="18">
        <v>1</v>
      </c>
      <c r="J3" s="19" t="s">
        <v>14</v>
      </c>
    </row>
    <row r="4" ht="17.4" spans="1:10">
      <c r="A4" s="6"/>
      <c r="B4" s="7"/>
      <c r="C4" s="8" t="s">
        <v>15</v>
      </c>
      <c r="D4" s="8" t="s">
        <v>16</v>
      </c>
      <c r="E4" s="9">
        <f t="shared" si="0"/>
        <v>34.25</v>
      </c>
      <c r="F4" s="10">
        <v>86.28</v>
      </c>
      <c r="G4" s="9">
        <f t="shared" si="1"/>
        <v>43.14</v>
      </c>
      <c r="H4" s="9">
        <f t="shared" si="2"/>
        <v>77.39</v>
      </c>
      <c r="I4" s="18">
        <v>2</v>
      </c>
      <c r="J4" s="19" t="s">
        <v>14</v>
      </c>
    </row>
    <row r="5" ht="17.4" spans="1:10">
      <c r="A5" s="6"/>
      <c r="B5" s="7"/>
      <c r="C5" s="8" t="s">
        <v>17</v>
      </c>
      <c r="D5" s="8" t="s">
        <v>18</v>
      </c>
      <c r="E5" s="9">
        <f t="shared" si="0"/>
        <v>35.5</v>
      </c>
      <c r="F5" s="9">
        <v>83.4</v>
      </c>
      <c r="G5" s="9">
        <f t="shared" si="1"/>
        <v>41.7</v>
      </c>
      <c r="H5" s="9">
        <f t="shared" si="2"/>
        <v>77.2</v>
      </c>
      <c r="I5" s="18">
        <v>3</v>
      </c>
      <c r="J5" s="19" t="s">
        <v>14</v>
      </c>
    </row>
    <row r="6" ht="17.4" spans="1:10">
      <c r="A6" s="6"/>
      <c r="B6" s="7"/>
      <c r="C6" s="8" t="s">
        <v>19</v>
      </c>
      <c r="D6" s="8" t="s">
        <v>20</v>
      </c>
      <c r="E6" s="9">
        <f t="shared" si="0"/>
        <v>32.25</v>
      </c>
      <c r="F6" s="10">
        <v>88.76</v>
      </c>
      <c r="G6" s="9">
        <f t="shared" si="1"/>
        <v>44.38</v>
      </c>
      <c r="H6" s="9">
        <f t="shared" si="2"/>
        <v>76.63</v>
      </c>
      <c r="I6" s="18">
        <v>4</v>
      </c>
      <c r="J6" s="19"/>
    </row>
    <row r="7" ht="18" spans="1:10">
      <c r="A7" s="6"/>
      <c r="B7" s="7"/>
      <c r="C7" s="8" t="s">
        <v>21</v>
      </c>
      <c r="D7" s="8" t="s">
        <v>16</v>
      </c>
      <c r="E7" s="9">
        <f t="shared" si="0"/>
        <v>34.25</v>
      </c>
      <c r="F7" s="9">
        <v>83.75</v>
      </c>
      <c r="G7" s="9">
        <f t="shared" si="1"/>
        <v>41.875</v>
      </c>
      <c r="H7" s="9">
        <f t="shared" si="2"/>
        <v>76.125</v>
      </c>
      <c r="I7" s="18">
        <v>5</v>
      </c>
      <c r="J7" s="7"/>
    </row>
    <row r="8" ht="17.4" spans="1:10">
      <c r="A8" s="6"/>
      <c r="B8" s="7"/>
      <c r="C8" s="8" t="s">
        <v>22</v>
      </c>
      <c r="D8" s="8" t="s">
        <v>23</v>
      </c>
      <c r="E8" s="9">
        <f t="shared" si="0"/>
        <v>33</v>
      </c>
      <c r="F8" s="10">
        <v>85.3</v>
      </c>
      <c r="G8" s="9">
        <f t="shared" si="1"/>
        <v>42.65</v>
      </c>
      <c r="H8" s="9">
        <f t="shared" si="2"/>
        <v>75.65</v>
      </c>
      <c r="I8" s="18">
        <v>6</v>
      </c>
      <c r="J8" s="19"/>
    </row>
    <row r="9" ht="18" spans="1:10">
      <c r="A9" s="6"/>
      <c r="B9" s="7"/>
      <c r="C9" s="8" t="s">
        <v>24</v>
      </c>
      <c r="D9" s="8" t="s">
        <v>20</v>
      </c>
      <c r="E9" s="9">
        <f t="shared" si="0"/>
        <v>32.25</v>
      </c>
      <c r="F9" s="10">
        <v>85.5</v>
      </c>
      <c r="G9" s="9">
        <f t="shared" si="1"/>
        <v>42.75</v>
      </c>
      <c r="H9" s="9">
        <f t="shared" si="2"/>
        <v>75</v>
      </c>
      <c r="I9" s="18">
        <v>7</v>
      </c>
      <c r="J9" s="7"/>
    </row>
    <row r="10" ht="17.4" spans="1:10">
      <c r="A10" s="6"/>
      <c r="B10" s="7"/>
      <c r="C10" s="8" t="s">
        <v>25</v>
      </c>
      <c r="D10" s="8" t="s">
        <v>26</v>
      </c>
      <c r="E10" s="9">
        <f t="shared" si="0"/>
        <v>32</v>
      </c>
      <c r="F10" s="10">
        <v>82.2</v>
      </c>
      <c r="G10" s="9">
        <f t="shared" si="1"/>
        <v>41.1</v>
      </c>
      <c r="H10" s="9">
        <f t="shared" si="2"/>
        <v>73.1</v>
      </c>
      <c r="I10" s="18">
        <v>8</v>
      </c>
      <c r="J10" s="19"/>
    </row>
    <row r="11" ht="18" spans="1:10">
      <c r="A11" s="6"/>
      <c r="B11" s="7"/>
      <c r="C11" s="8" t="s">
        <v>27</v>
      </c>
      <c r="D11" s="8" t="s">
        <v>20</v>
      </c>
      <c r="E11" s="9">
        <f t="shared" si="0"/>
        <v>32.25</v>
      </c>
      <c r="F11" s="10" t="s">
        <v>28</v>
      </c>
      <c r="G11" s="9">
        <v>0</v>
      </c>
      <c r="H11" s="9">
        <f t="shared" si="2"/>
        <v>32.25</v>
      </c>
      <c r="I11" s="18">
        <v>9</v>
      </c>
      <c r="J11" s="7"/>
    </row>
    <row r="12" ht="17.4" spans="1:10">
      <c r="A12" s="11" t="s">
        <v>29</v>
      </c>
      <c r="B12" s="12">
        <v>190001316</v>
      </c>
      <c r="C12" s="8" t="s">
        <v>30</v>
      </c>
      <c r="D12" s="8" t="s">
        <v>31</v>
      </c>
      <c r="E12" s="9">
        <f t="shared" si="0"/>
        <v>38</v>
      </c>
      <c r="F12" s="9">
        <v>77.8</v>
      </c>
      <c r="G12" s="9">
        <f t="shared" ref="G12:G22" si="3">F12/2</f>
        <v>38.9</v>
      </c>
      <c r="H12" s="9">
        <f t="shared" si="2"/>
        <v>76.9</v>
      </c>
      <c r="I12" s="18">
        <v>1</v>
      </c>
      <c r="J12" s="19" t="s">
        <v>14</v>
      </c>
    </row>
    <row r="13" ht="17.4" spans="1:10">
      <c r="A13" s="13"/>
      <c r="B13" s="14"/>
      <c r="C13" s="8" t="s">
        <v>32</v>
      </c>
      <c r="D13" s="8" t="s">
        <v>33</v>
      </c>
      <c r="E13" s="9">
        <f t="shared" si="0"/>
        <v>37</v>
      </c>
      <c r="F13" s="9">
        <v>75.4</v>
      </c>
      <c r="G13" s="9">
        <f t="shared" si="3"/>
        <v>37.7</v>
      </c>
      <c r="H13" s="9">
        <f t="shared" si="2"/>
        <v>74.7</v>
      </c>
      <c r="I13" s="18">
        <v>2</v>
      </c>
      <c r="J13" s="19"/>
    </row>
    <row r="14" ht="18" spans="1:10">
      <c r="A14" s="15"/>
      <c r="B14" s="16"/>
      <c r="C14" s="8" t="s">
        <v>34</v>
      </c>
      <c r="D14" s="8" t="s">
        <v>35</v>
      </c>
      <c r="E14" s="9">
        <f t="shared" si="0"/>
        <v>36</v>
      </c>
      <c r="F14" s="9">
        <v>71.04</v>
      </c>
      <c r="G14" s="9">
        <f t="shared" si="3"/>
        <v>35.52</v>
      </c>
      <c r="H14" s="9">
        <f t="shared" si="2"/>
        <v>71.52</v>
      </c>
      <c r="I14" s="18">
        <v>3</v>
      </c>
      <c r="J14" s="7"/>
    </row>
    <row r="15" ht="17.4" spans="1:10">
      <c r="A15" s="11" t="s">
        <v>36</v>
      </c>
      <c r="B15" s="12">
        <v>190001317</v>
      </c>
      <c r="C15" s="8" t="s">
        <v>37</v>
      </c>
      <c r="D15" s="8" t="s">
        <v>38</v>
      </c>
      <c r="E15" s="9">
        <f t="shared" si="0"/>
        <v>35.25</v>
      </c>
      <c r="F15" s="9">
        <v>86.4</v>
      </c>
      <c r="G15" s="9">
        <f t="shared" si="3"/>
        <v>43.2</v>
      </c>
      <c r="H15" s="9">
        <f t="shared" si="2"/>
        <v>78.45</v>
      </c>
      <c r="I15" s="18">
        <v>1</v>
      </c>
      <c r="J15" s="19" t="s">
        <v>14</v>
      </c>
    </row>
    <row r="16" ht="17.4" spans="1:10">
      <c r="A16" s="13"/>
      <c r="B16" s="14"/>
      <c r="C16" s="8" t="s">
        <v>39</v>
      </c>
      <c r="D16" s="8" t="s">
        <v>40</v>
      </c>
      <c r="E16" s="9">
        <f t="shared" si="0"/>
        <v>36.5</v>
      </c>
      <c r="F16" s="9">
        <v>80.3</v>
      </c>
      <c r="G16" s="9">
        <f t="shared" si="3"/>
        <v>40.15</v>
      </c>
      <c r="H16" s="9">
        <f t="shared" si="2"/>
        <v>76.65</v>
      </c>
      <c r="I16" s="18">
        <v>2</v>
      </c>
      <c r="J16" s="19"/>
    </row>
    <row r="17" ht="18" spans="1:10">
      <c r="A17" s="15"/>
      <c r="B17" s="16"/>
      <c r="C17" s="8" t="s">
        <v>41</v>
      </c>
      <c r="D17" s="8" t="s">
        <v>35</v>
      </c>
      <c r="E17" s="9">
        <f t="shared" si="0"/>
        <v>36</v>
      </c>
      <c r="F17" s="9">
        <v>75.72</v>
      </c>
      <c r="G17" s="9">
        <f t="shared" si="3"/>
        <v>37.86</v>
      </c>
      <c r="H17" s="9">
        <f t="shared" si="2"/>
        <v>73.86</v>
      </c>
      <c r="I17" s="18">
        <v>3</v>
      </c>
      <c r="J17" s="7"/>
    </row>
    <row r="18" ht="17.4" spans="1:10">
      <c r="A18" s="11" t="s">
        <v>42</v>
      </c>
      <c r="B18" s="12">
        <v>190001318</v>
      </c>
      <c r="C18" s="8" t="s">
        <v>43</v>
      </c>
      <c r="D18" s="8" t="s">
        <v>44</v>
      </c>
      <c r="E18" s="9">
        <f t="shared" si="0"/>
        <v>30.5</v>
      </c>
      <c r="F18" s="9">
        <v>88.1</v>
      </c>
      <c r="G18" s="9">
        <f t="shared" si="3"/>
        <v>44.05</v>
      </c>
      <c r="H18" s="9">
        <f t="shared" si="2"/>
        <v>74.55</v>
      </c>
      <c r="I18" s="18">
        <v>1</v>
      </c>
      <c r="J18" s="19" t="s">
        <v>14</v>
      </c>
    </row>
    <row r="19" ht="17.4" spans="1:10">
      <c r="A19" s="13"/>
      <c r="B19" s="14"/>
      <c r="C19" s="8" t="s">
        <v>45</v>
      </c>
      <c r="D19" s="8" t="s">
        <v>46</v>
      </c>
      <c r="E19" s="9">
        <f t="shared" si="0"/>
        <v>31.5</v>
      </c>
      <c r="F19" s="9">
        <v>83</v>
      </c>
      <c r="G19" s="9">
        <f t="shared" si="3"/>
        <v>41.5</v>
      </c>
      <c r="H19" s="9">
        <f t="shared" si="2"/>
        <v>73</v>
      </c>
      <c r="I19" s="18">
        <v>2</v>
      </c>
      <c r="J19" s="19"/>
    </row>
    <row r="20" ht="17.4" spans="1:10">
      <c r="A20" s="11" t="s">
        <v>47</v>
      </c>
      <c r="B20" s="12">
        <v>190001319</v>
      </c>
      <c r="C20" s="8" t="s">
        <v>48</v>
      </c>
      <c r="D20" s="8" t="s">
        <v>49</v>
      </c>
      <c r="E20" s="9">
        <f t="shared" si="0"/>
        <v>39</v>
      </c>
      <c r="F20" s="9">
        <v>88.44</v>
      </c>
      <c r="G20" s="9">
        <f t="shared" si="3"/>
        <v>44.22</v>
      </c>
      <c r="H20" s="9">
        <f t="shared" si="2"/>
        <v>83.22</v>
      </c>
      <c r="I20" s="18">
        <v>1</v>
      </c>
      <c r="J20" s="19" t="s">
        <v>14</v>
      </c>
    </row>
    <row r="21" ht="17.4" spans="1:10">
      <c r="A21" s="13"/>
      <c r="B21" s="14"/>
      <c r="C21" s="8" t="s">
        <v>50</v>
      </c>
      <c r="D21" s="8" t="s">
        <v>51</v>
      </c>
      <c r="E21" s="9">
        <f t="shared" si="0"/>
        <v>37.25</v>
      </c>
      <c r="F21" s="9">
        <v>87.56</v>
      </c>
      <c r="G21" s="9">
        <f t="shared" si="3"/>
        <v>43.78</v>
      </c>
      <c r="H21" s="9">
        <f t="shared" si="2"/>
        <v>81.03</v>
      </c>
      <c r="I21" s="18">
        <v>2</v>
      </c>
      <c r="J21" s="19"/>
    </row>
    <row r="22" ht="18" spans="1:10">
      <c r="A22" s="15"/>
      <c r="B22" s="16"/>
      <c r="C22" s="8" t="s">
        <v>52</v>
      </c>
      <c r="D22" s="8" t="s">
        <v>53</v>
      </c>
      <c r="E22" s="9">
        <f t="shared" si="0"/>
        <v>40.5</v>
      </c>
      <c r="F22" s="9">
        <v>73.8</v>
      </c>
      <c r="G22" s="9">
        <f t="shared" si="3"/>
        <v>36.9</v>
      </c>
      <c r="H22" s="9">
        <f t="shared" si="2"/>
        <v>77.4</v>
      </c>
      <c r="I22" s="18">
        <v>3</v>
      </c>
      <c r="J22" s="7"/>
    </row>
  </sheetData>
  <mergeCells count="11">
    <mergeCell ref="A1:J1"/>
    <mergeCell ref="A3:A11"/>
    <mergeCell ref="A12:A14"/>
    <mergeCell ref="A15:A17"/>
    <mergeCell ref="A18:A19"/>
    <mergeCell ref="A20:A22"/>
    <mergeCell ref="B3:B11"/>
    <mergeCell ref="B12:B14"/>
    <mergeCell ref="B15:B17"/>
    <mergeCell ref="B18:B19"/>
    <mergeCell ref="B20:B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高霞</dc:creator>
  <cp:lastModifiedBy>子妤</cp:lastModifiedBy>
  <dcterms:created xsi:type="dcterms:W3CDTF">2024-12-15T09:03:54Z</dcterms:created>
  <dcterms:modified xsi:type="dcterms:W3CDTF">2024-12-15T09:06:24Z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171401665A634239A0A67EF91EF72D6F_11</vt:lpwstr>
  </property>
  <property fmtid="{D5CDD505-2E9C-101B-9397-08002B2CF9AE}" pid="3" name="KSOProductBuildVer">
    <vt:lpwstr>2052-12.1.0.18166</vt:lpwstr>
  </property>
</Properties>
</file>