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72" firstSheet="1" activeTab="1"/>
  </bookViews>
  <sheets>
    <sheet name="自然资源执法保障中心" sheetId="1" r:id="rId1"/>
    <sheet name="群众来访接待中心" sheetId="2" r:id="rId2"/>
    <sheet name="中小企业服务中心" sheetId="3" r:id="rId3"/>
    <sheet name="经济信息中心" sheetId="4" r:id="rId4"/>
    <sheet name="粮食流通执法大队" sheetId="5" r:id="rId5"/>
    <sheet name="地质环境监测站" sheetId="6" r:id="rId6"/>
  </sheets>
  <calcPr calcId="144525"/>
</workbook>
</file>

<file path=xl/sharedStrings.xml><?xml version="1.0" encoding="utf-8"?>
<sst xmlns="http://schemas.openxmlformats.org/spreadsheetml/2006/main" count="1486" uniqueCount="378">
  <si>
    <t>喜德县2024年下半年公开考试招聘事业单位工作人员成绩排名及资格复审人员名单</t>
  </si>
  <si>
    <t>考试排名</t>
  </si>
  <si>
    <t>报考单位</t>
  </si>
  <si>
    <t>准考证号</t>
  </si>
  <si>
    <t>岗位编码</t>
  </si>
  <si>
    <t>原始笔试成绩</t>
  </si>
  <si>
    <t>折算后笔试成绩</t>
  </si>
  <si>
    <t>折合总分</t>
  </si>
  <si>
    <t>政策性加分</t>
  </si>
  <si>
    <t>笔试总成绩</t>
  </si>
  <si>
    <t>是否进入资格复审</t>
  </si>
  <si>
    <t>公共基础知识</t>
  </si>
  <si>
    <t>综合能力测试</t>
  </si>
  <si>
    <t>公共基础知识（40%）</t>
  </si>
  <si>
    <t>综合能力测试（60%）</t>
  </si>
  <si>
    <t>喜德县自然资源执法保障中心</t>
  </si>
  <si>
    <t>2411191301001</t>
  </si>
  <si>
    <t>15020201</t>
  </si>
  <si>
    <t>是</t>
  </si>
  <si>
    <t>2411191300729</t>
  </si>
  <si>
    <t>2411191300809</t>
  </si>
  <si>
    <t>2411191300821</t>
  </si>
  <si>
    <t>否</t>
  </si>
  <si>
    <t>2411191300526</t>
  </si>
  <si>
    <t>2411191300712</t>
  </si>
  <si>
    <t>2411191300811</t>
  </si>
  <si>
    <t>2411191300810</t>
  </si>
  <si>
    <t>2411191300723</t>
  </si>
  <si>
    <t>2411191300611</t>
  </si>
  <si>
    <t>2411191300601</t>
  </si>
  <si>
    <t>2411191301004</t>
  </si>
  <si>
    <t>2411191300902</t>
  </si>
  <si>
    <t>2411191300925</t>
  </si>
  <si>
    <t>2411191300826</t>
  </si>
  <si>
    <t>2411191300722</t>
  </si>
  <si>
    <t>2411191300627</t>
  </si>
  <si>
    <t>2411191300816</t>
  </si>
  <si>
    <t>2411191300916</t>
  </si>
  <si>
    <t>2411191300711</t>
  </si>
  <si>
    <t>2411191300818</t>
  </si>
  <si>
    <t>2411191300519</t>
  </si>
  <si>
    <t>2411191300628</t>
  </si>
  <si>
    <t>2411191300727</t>
  </si>
  <si>
    <t>2411191300613</t>
  </si>
  <si>
    <t>2411191300903</t>
  </si>
  <si>
    <t>2411191300717</t>
  </si>
  <si>
    <t>2411191301005</t>
  </si>
  <si>
    <t>2411191300508</t>
  </si>
  <si>
    <t>2411191300913</t>
  </si>
  <si>
    <t>2411191301008</t>
  </si>
  <si>
    <t>2411191300801</t>
  </si>
  <si>
    <t>2411191300710</t>
  </si>
  <si>
    <t>2411191300912</t>
  </si>
  <si>
    <t>2411191300828</t>
  </si>
  <si>
    <t>2411191300822</t>
  </si>
  <si>
    <t>2411191301011</t>
  </si>
  <si>
    <t>2411191300704</t>
  </si>
  <si>
    <t>2411191300920</t>
  </si>
  <si>
    <t>2411191300716</t>
  </si>
  <si>
    <t>2411191300915</t>
  </si>
  <si>
    <t>2411191300919</t>
  </si>
  <si>
    <t>2411191300514</t>
  </si>
  <si>
    <t>2411191300612</t>
  </si>
  <si>
    <t>2411191300708</t>
  </si>
  <si>
    <t>2411191300817</t>
  </si>
  <si>
    <t>2411191300614</t>
  </si>
  <si>
    <t>2411191300530</t>
  </si>
  <si>
    <t>2411191300629</t>
  </si>
  <si>
    <t>2411191300625</t>
  </si>
  <si>
    <t>2411191300908</t>
  </si>
  <si>
    <t>2411191300830</t>
  </si>
  <si>
    <t>2411191300616</t>
  </si>
  <si>
    <t>2411191300730</t>
  </si>
  <si>
    <t>2411191300517</t>
  </si>
  <si>
    <t>2411191300706</t>
  </si>
  <si>
    <t>2411191300630</t>
  </si>
  <si>
    <t>2411191300907</t>
  </si>
  <si>
    <t>2411191300505</t>
  </si>
  <si>
    <t>2411191300621</t>
  </si>
  <si>
    <t>2411191300802</t>
  </si>
  <si>
    <t>2411191300910</t>
  </si>
  <si>
    <t>2411191300904</t>
  </si>
  <si>
    <t>2411191300527</t>
  </si>
  <si>
    <t>2411191300525</t>
  </si>
  <si>
    <t>2411191300516</t>
  </si>
  <si>
    <t>2411191300927</t>
  </si>
  <si>
    <t>2411191300624</t>
  </si>
  <si>
    <t>2411191300928</t>
  </si>
  <si>
    <t>2411191300823</t>
  </si>
  <si>
    <t>2411191300509</t>
  </si>
  <si>
    <t>2411191300901</t>
  </si>
  <si>
    <t>2411191300604</t>
  </si>
  <si>
    <t>2411191300924</t>
  </si>
  <si>
    <t>2411191300719</t>
  </si>
  <si>
    <t>2411191300829</t>
  </si>
  <si>
    <t>2411191300918</t>
  </si>
  <si>
    <t>2411191300820</t>
  </si>
  <si>
    <t>2411191300602</t>
  </si>
  <si>
    <t>2411191300929</t>
  </si>
  <si>
    <t>2411191300803</t>
  </si>
  <si>
    <t>2411191300609</t>
  </si>
  <si>
    <t>2411191300926</t>
  </si>
  <si>
    <t>2411191300807</t>
  </si>
  <si>
    <t>2411191300605</t>
  </si>
  <si>
    <t>2411191300813</t>
  </si>
  <si>
    <t>2411191300702</t>
  </si>
  <si>
    <t>2411191300713</t>
  </si>
  <si>
    <t>2411191301003</t>
  </si>
  <si>
    <t>2411191300715</t>
  </si>
  <si>
    <t>2411191300619</t>
  </si>
  <si>
    <t>2411191300626</t>
  </si>
  <si>
    <t>2411191300714</t>
  </si>
  <si>
    <t>2411191300825</t>
  </si>
  <si>
    <t>2411191300917</t>
  </si>
  <si>
    <t>2411191300703</t>
  </si>
  <si>
    <t>2411191300906</t>
  </si>
  <si>
    <t>2411191300930</t>
  </si>
  <si>
    <t>2411191301006</t>
  </si>
  <si>
    <t>2411191300506</t>
  </si>
  <si>
    <t>2411191300724</t>
  </si>
  <si>
    <t>2411191300521</t>
  </si>
  <si>
    <t>2411191300808</t>
  </si>
  <si>
    <t>2411191300523</t>
  </si>
  <si>
    <t>2411191300607</t>
  </si>
  <si>
    <t>2411191300709</t>
  </si>
  <si>
    <t>2411191300528</t>
  </si>
  <si>
    <t>2411191300905</t>
  </si>
  <si>
    <t>2411191300922</t>
  </si>
  <si>
    <t>2411191300620</t>
  </si>
  <si>
    <t>2411191300721</t>
  </si>
  <si>
    <t>2411191300603</t>
  </si>
  <si>
    <t>2411191300814</t>
  </si>
  <si>
    <t>2411191300720</t>
  </si>
  <si>
    <t>2411191300618</t>
  </si>
  <si>
    <t>2411191300921</t>
  </si>
  <si>
    <t>2411191300718</t>
  </si>
  <si>
    <t>2411191300819</t>
  </si>
  <si>
    <t>2411191300606</t>
  </si>
  <si>
    <t>2411191300617</t>
  </si>
  <si>
    <t>2411191301009</t>
  </si>
  <si>
    <t>2411191300812</t>
  </si>
  <si>
    <t>2411191300805</t>
  </si>
  <si>
    <t>2411191300923</t>
  </si>
  <si>
    <t>2411191300804</t>
  </si>
  <si>
    <t>2411191300608</t>
  </si>
  <si>
    <t>2411191300507</t>
  </si>
  <si>
    <t>2411191300510</t>
  </si>
  <si>
    <t>2411191300511</t>
  </si>
  <si>
    <t>2411191300512</t>
  </si>
  <si>
    <t>2411191300513</t>
  </si>
  <si>
    <t>2411191300515</t>
  </si>
  <si>
    <t>2411191300518</t>
  </si>
  <si>
    <t>2411191300520</t>
  </si>
  <si>
    <t>2411191300522</t>
  </si>
  <si>
    <t>2411191300524</t>
  </si>
  <si>
    <t>2411191300529</t>
  </si>
  <si>
    <t>2411191300610</t>
  </si>
  <si>
    <t>2411191300615</t>
  </si>
  <si>
    <t>2411191300622</t>
  </si>
  <si>
    <t>2411191300623</t>
  </si>
  <si>
    <t>2411191300701</t>
  </si>
  <si>
    <t>2411191300705</t>
  </si>
  <si>
    <t>2411191300707</t>
  </si>
  <si>
    <t>2411191300725</t>
  </si>
  <si>
    <t>2411191300726</t>
  </si>
  <si>
    <t>2411191300728</t>
  </si>
  <si>
    <t>2411191300806</t>
  </si>
  <si>
    <t>2411191300815</t>
  </si>
  <si>
    <t>2411191300824</t>
  </si>
  <si>
    <t>2411191300827</t>
  </si>
  <si>
    <t>2411191300909</t>
  </si>
  <si>
    <t>2411191300911</t>
  </si>
  <si>
    <t>2411191300914</t>
  </si>
  <si>
    <t>2411191301002</t>
  </si>
  <si>
    <t>2411191301007</t>
  </si>
  <si>
    <t>2411191301010</t>
  </si>
  <si>
    <t>喜德县群众来访接待中心</t>
  </si>
  <si>
    <t>2411191301208</t>
  </si>
  <si>
    <t>15030101</t>
  </si>
  <si>
    <t>2411191301211</t>
  </si>
  <si>
    <t>2411191301119</t>
  </si>
  <si>
    <t>2411191301207</t>
  </si>
  <si>
    <t>2411191301024</t>
  </si>
  <si>
    <t>2411191301018</t>
  </si>
  <si>
    <t>2411191301017</t>
  </si>
  <si>
    <t>2411191301020</t>
  </si>
  <si>
    <t>2411191301016</t>
  </si>
  <si>
    <t>2411191301028</t>
  </si>
  <si>
    <t>2411191301111</t>
  </si>
  <si>
    <t>2411191301213</t>
  </si>
  <si>
    <t>2411191301210</t>
  </si>
  <si>
    <t>2411191301109</t>
  </si>
  <si>
    <t>2411191301219</t>
  </si>
  <si>
    <t>2411191301106</t>
  </si>
  <si>
    <t>2411191301118</t>
  </si>
  <si>
    <t>2411191301014</t>
  </si>
  <si>
    <t>2411191301012</t>
  </si>
  <si>
    <t>2411191301121</t>
  </si>
  <si>
    <t>2411191301026</t>
  </si>
  <si>
    <t>2411191301125</t>
  </si>
  <si>
    <t>2411191301113</t>
  </si>
  <si>
    <t>2411191301023</t>
  </si>
  <si>
    <t>2411191301130</t>
  </si>
  <si>
    <t>2411191301108</t>
  </si>
  <si>
    <t>2411191301204</t>
  </si>
  <si>
    <t>2411191301105</t>
  </si>
  <si>
    <t>2411191301021</t>
  </si>
  <si>
    <t>2411191301127</t>
  </si>
  <si>
    <t>2411191301103</t>
  </si>
  <si>
    <t>2411191301110</t>
  </si>
  <si>
    <t>2411191301128</t>
  </si>
  <si>
    <t>2411191301212</t>
  </si>
  <si>
    <t>2411191301115</t>
  </si>
  <si>
    <t>2411191301206</t>
  </si>
  <si>
    <t>2411191301019</t>
  </si>
  <si>
    <t>2411191301123</t>
  </si>
  <si>
    <t>2411191301203</t>
  </si>
  <si>
    <t>2411191301013</t>
  </si>
  <si>
    <t>2411191301124</t>
  </si>
  <si>
    <t>2411191301126</t>
  </si>
  <si>
    <t>2411191301030</t>
  </si>
  <si>
    <t>2411191301202</t>
  </si>
  <si>
    <t>2411191301101</t>
  </si>
  <si>
    <t>2411191301107</t>
  </si>
  <si>
    <t>2411191301120</t>
  </si>
  <si>
    <t>2411191301217</t>
  </si>
  <si>
    <t>2411191301129</t>
  </si>
  <si>
    <t>2411191301112</t>
  </si>
  <si>
    <t>2411191301117</t>
  </si>
  <si>
    <t>2411191301025</t>
  </si>
  <si>
    <t>2411191301201</t>
  </si>
  <si>
    <t>2411191301102</t>
  </si>
  <si>
    <t>2411191301215</t>
  </si>
  <si>
    <t>2411191301015</t>
  </si>
  <si>
    <t>2411191301022</t>
  </si>
  <si>
    <t>2411191301027</t>
  </si>
  <si>
    <t>2411191301029</t>
  </si>
  <si>
    <t>2411191301104</t>
  </si>
  <si>
    <t>2411191301114</t>
  </si>
  <si>
    <t>2411191301116</t>
  </si>
  <si>
    <t>2411191301122</t>
  </si>
  <si>
    <t>2411191301205</t>
  </si>
  <si>
    <t>2411191301209</t>
  </si>
  <si>
    <t>2411191301214</t>
  </si>
  <si>
    <t>2411191301216</t>
  </si>
  <si>
    <t>2411191301218</t>
  </si>
  <si>
    <t>喜德县中小企业服务中心</t>
  </si>
  <si>
    <t>2411191300121</t>
  </si>
  <si>
    <t>15010101</t>
  </si>
  <si>
    <t>2411191300110</t>
  </si>
  <si>
    <t>2411191300120</t>
  </si>
  <si>
    <t>2411191300126</t>
  </si>
  <si>
    <t>2411191300108</t>
  </si>
  <si>
    <t>2411191300101</t>
  </si>
  <si>
    <t>2411191300116</t>
  </si>
  <si>
    <t>2411191300206</t>
  </si>
  <si>
    <t>2411191300204</t>
  </si>
  <si>
    <t>2411191300105</t>
  </si>
  <si>
    <t>2411191300203</t>
  </si>
  <si>
    <t>2411191300130</t>
  </si>
  <si>
    <t>2411191300109</t>
  </si>
  <si>
    <t>2411191300208</t>
  </si>
  <si>
    <t>2411191300129</t>
  </si>
  <si>
    <t>2411191300122</t>
  </si>
  <si>
    <t>2411191300123</t>
  </si>
  <si>
    <t>2411191300106</t>
  </si>
  <si>
    <t>2411191300201</t>
  </si>
  <si>
    <t>2411191300205</t>
  </si>
  <si>
    <t>2411191300112</t>
  </si>
  <si>
    <t>2411191300107</t>
  </si>
  <si>
    <t>2411191300113</t>
  </si>
  <si>
    <t>2411191300202</t>
  </si>
  <si>
    <t>2411191300119</t>
  </si>
  <si>
    <t>2411191300128</t>
  </si>
  <si>
    <t>2411191300124</t>
  </si>
  <si>
    <t>2411191300125</t>
  </si>
  <si>
    <t>2411191300207</t>
  </si>
  <si>
    <t>2411191300102</t>
  </si>
  <si>
    <t>2411191300117</t>
  </si>
  <si>
    <t>2411191300127</t>
  </si>
  <si>
    <t>2411191300114</t>
  </si>
  <si>
    <t>2411191300111</t>
  </si>
  <si>
    <t>2411191300103</t>
  </si>
  <si>
    <t>2411191300104</t>
  </si>
  <si>
    <t>2411191300115</t>
  </si>
  <si>
    <t>2411191300118</t>
  </si>
  <si>
    <t>喜德县经济信息中心</t>
  </si>
  <si>
    <t>2411191300411</t>
  </si>
  <si>
    <t>15010201</t>
  </si>
  <si>
    <t>2411191300330</t>
  </si>
  <si>
    <t>2411191300226</t>
  </si>
  <si>
    <t>2411191300325</t>
  </si>
  <si>
    <t>2411191300212</t>
  </si>
  <si>
    <t>2411191300319</t>
  </si>
  <si>
    <t>2411191300316</t>
  </si>
  <si>
    <t>2411191300302</t>
  </si>
  <si>
    <t>2411191300308</t>
  </si>
  <si>
    <t>2411191300305</t>
  </si>
  <si>
    <t>2411191300313</t>
  </si>
  <si>
    <t>2411191300213</t>
  </si>
  <si>
    <t>2411191300409</t>
  </si>
  <si>
    <t>2411191300221</t>
  </si>
  <si>
    <t>2411191300406</t>
  </si>
  <si>
    <t>2411191300309</t>
  </si>
  <si>
    <t>2411191300217</t>
  </si>
  <si>
    <t>2411191300222</t>
  </si>
  <si>
    <t>2411191300326</t>
  </si>
  <si>
    <t>2411191300412</t>
  </si>
  <si>
    <t>2411191300328</t>
  </si>
  <si>
    <t>2411191300401</t>
  </si>
  <si>
    <t>2411191300216</t>
  </si>
  <si>
    <t>2411191300303</t>
  </si>
  <si>
    <t>2411191300230</t>
  </si>
  <si>
    <t>2411191300324</t>
  </si>
  <si>
    <t>2411191300225</t>
  </si>
  <si>
    <t>2411191300220</t>
  </si>
  <si>
    <t>2411191300410</t>
  </si>
  <si>
    <t>2411191300323</t>
  </si>
  <si>
    <t>2411191300209</t>
  </si>
  <si>
    <t>2411191300306</t>
  </si>
  <si>
    <t>2411191300223</t>
  </si>
  <si>
    <t>2411191300403</t>
  </si>
  <si>
    <t>2411191300304</t>
  </si>
  <si>
    <t>2411191300224</t>
  </si>
  <si>
    <t>2411191300218</t>
  </si>
  <si>
    <t>2411191300219</t>
  </si>
  <si>
    <t>2411191300408</t>
  </si>
  <si>
    <t>2411191300317</t>
  </si>
  <si>
    <t>2411191300315</t>
  </si>
  <si>
    <t>2411191300211</t>
  </si>
  <si>
    <t>2411191300322</t>
  </si>
  <si>
    <t>2411191300327</t>
  </si>
  <si>
    <t>2411191300402</t>
  </si>
  <si>
    <t>2411191300227</t>
  </si>
  <si>
    <t>2411191300214</t>
  </si>
  <si>
    <t>2411191300210</t>
  </si>
  <si>
    <t>2411191300215</t>
  </si>
  <si>
    <t>2411191300228</t>
  </si>
  <si>
    <t>2411191300229</t>
  </si>
  <si>
    <t>2411191300301</t>
  </si>
  <si>
    <t>2411191300307</t>
  </si>
  <si>
    <t>2411191300310</t>
  </si>
  <si>
    <t>2411191300311</t>
  </si>
  <si>
    <t>2411191300312</t>
  </si>
  <si>
    <t>2411191300314</t>
  </si>
  <si>
    <t>2411191300318</t>
  </si>
  <si>
    <t>2411191300320</t>
  </si>
  <si>
    <t>2411191300321</t>
  </si>
  <si>
    <t>2411191300329</t>
  </si>
  <si>
    <t>2411191300404</t>
  </si>
  <si>
    <t>2411191300405</t>
  </si>
  <si>
    <t>2411191300407</t>
  </si>
  <si>
    <t>喜德县粮食流通执法大队</t>
  </si>
  <si>
    <t>2411191300413</t>
  </si>
  <si>
    <t>15010301</t>
  </si>
  <si>
    <t>2411191300427</t>
  </si>
  <si>
    <t>2411191300417</t>
  </si>
  <si>
    <t>2411191300425</t>
  </si>
  <si>
    <t>2411191300415</t>
  </si>
  <si>
    <t>2411191300419</t>
  </si>
  <si>
    <t>2411191300420</t>
  </si>
  <si>
    <t>2411191300423</t>
  </si>
  <si>
    <t>2411191300418</t>
  </si>
  <si>
    <t>2411191300416</t>
  </si>
  <si>
    <t>2411191300429</t>
  </si>
  <si>
    <t>2411191300422</t>
  </si>
  <si>
    <t>2411191300421</t>
  </si>
  <si>
    <t>2411191300414</t>
  </si>
  <si>
    <t>2411191300424</t>
  </si>
  <si>
    <t>2411191300426</t>
  </si>
  <si>
    <t>2411191300428</t>
  </si>
  <si>
    <t>2411191300430</t>
  </si>
  <si>
    <t>喜德县地质环境监测站</t>
  </si>
  <si>
    <t>2411191300501</t>
  </si>
  <si>
    <t>15020101</t>
  </si>
  <si>
    <t>2411191300503</t>
  </si>
  <si>
    <t>2411191300504</t>
  </si>
  <si>
    <t>2411191300502</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</si>
</sst>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4">
    <font>
      <sz val="11"/>
      <color theme="1"/>
      <name val="宋体"/>
      <charset val="134"/>
      <scheme val="minor"/>
    </font>
    <font>
      <b/>
      <sz val="18"/>
      <color theme="1"/>
      <name val="宋体"/>
      <charset val="134"/>
      <scheme val="minor"/>
    </font>
    <font>
      <sz val="11"/>
      <name val="宋体"/>
      <charset val="0"/>
    </font>
    <font>
      <sz val="11"/>
      <name val="Arial"/>
      <charset val="0"/>
    </font>
    <font>
      <sz val="10"/>
      <name val="Arial"/>
      <charset val="0"/>
    </font>
    <font>
      <sz val="11"/>
      <color theme="0"/>
      <name val="宋体"/>
      <charset val="0"/>
      <scheme val="minor"/>
    </font>
    <font>
      <b/>
      <sz val="11"/>
      <color theme="1"/>
      <name val="宋体"/>
      <charset val="0"/>
      <scheme val="minor"/>
    </font>
    <font>
      <b/>
      <sz val="13"/>
      <color theme="3"/>
      <name val="宋体"/>
      <charset val="134"/>
      <scheme val="minor"/>
    </font>
    <font>
      <sz val="11"/>
      <color rgb="FFFF000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sz val="11"/>
      <color rgb="FF3F3F76"/>
      <name val="宋体"/>
      <charset val="0"/>
      <scheme val="minor"/>
    </font>
    <font>
      <sz val="11"/>
      <color rgb="FF006100"/>
      <name val="宋体"/>
      <charset val="0"/>
      <scheme val="minor"/>
    </font>
    <font>
      <b/>
      <sz val="18"/>
      <color theme="3"/>
      <name val="宋体"/>
      <charset val="134"/>
      <scheme val="minor"/>
    </font>
    <font>
      <b/>
      <sz val="11"/>
      <color rgb="FF3F3F3F"/>
      <name val="宋体"/>
      <charset val="0"/>
      <scheme val="minor"/>
    </font>
    <font>
      <sz val="11"/>
      <color rgb="FF9C6500"/>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u/>
      <sz val="11"/>
      <color rgb="FF0000FF"/>
      <name val="宋体"/>
      <charset val="0"/>
      <scheme val="minor"/>
    </font>
    <font>
      <b/>
      <sz val="11"/>
      <color rgb="FFFFFFFF"/>
      <name val="宋体"/>
      <charset val="0"/>
      <scheme val="minor"/>
    </font>
    <font>
      <u/>
      <sz val="11"/>
      <color rgb="FF800080"/>
      <name val="宋体"/>
      <charset val="0"/>
      <scheme val="minor"/>
    </font>
  </fonts>
  <fills count="33">
    <fill>
      <patternFill patternType="none"/>
    </fill>
    <fill>
      <patternFill patternType="gray125"/>
    </fill>
    <fill>
      <patternFill patternType="solid">
        <fgColor theme="9"/>
        <bgColor indexed="64"/>
      </patternFill>
    </fill>
    <fill>
      <patternFill patternType="solid">
        <fgColor theme="7"/>
        <bgColor indexed="64"/>
      </patternFill>
    </fill>
    <fill>
      <patternFill patternType="solid">
        <fgColor theme="6"/>
        <bgColor indexed="64"/>
      </patternFill>
    </fill>
    <fill>
      <patternFill patternType="solid">
        <fgColor theme="4"/>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5"/>
        <bgColor indexed="64"/>
      </patternFill>
    </fill>
    <fill>
      <patternFill patternType="solid">
        <fgColor rgb="FFF2F2F2"/>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rgb="FFFFEB9C"/>
        <bgColor indexed="64"/>
      </patternFill>
    </fill>
    <fill>
      <patternFill patternType="solid">
        <fgColor theme="5" tint="0.399975585192419"/>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rgb="FFA5A5A5"/>
        <bgColor indexed="64"/>
      </patternFill>
    </fill>
  </fills>
  <borders count="1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style="thin">
        <color auto="1"/>
      </top>
      <bottom style="thin">
        <color auto="1"/>
      </bottom>
      <diagonal/>
    </border>
    <border>
      <left/>
      <right/>
      <top style="thin">
        <color theme="4"/>
      </top>
      <bottom style="double">
        <color theme="4"/>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9" fillId="18" borderId="0" applyNumberFormat="0" applyBorder="0" applyAlignment="0" applyProtection="0">
      <alignment vertical="center"/>
    </xf>
    <xf numFmtId="0" fontId="13" fillId="13" borderId="11"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9" borderId="0" applyNumberFormat="0" applyBorder="0" applyAlignment="0" applyProtection="0">
      <alignment vertical="center"/>
    </xf>
    <xf numFmtId="0" fontId="12" fillId="10" borderId="0" applyNumberFormat="0" applyBorder="0" applyAlignment="0" applyProtection="0">
      <alignment vertical="center"/>
    </xf>
    <xf numFmtId="43" fontId="0" fillId="0" borderId="0" applyFont="0" applyFill="0" applyBorder="0" applyAlignment="0" applyProtection="0">
      <alignment vertical="center"/>
    </xf>
    <xf numFmtId="0" fontId="5" fillId="27"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26" borderId="15" applyNumberFormat="0" applyFont="0" applyAlignment="0" applyProtection="0">
      <alignment vertical="center"/>
    </xf>
    <xf numFmtId="0" fontId="5" fillId="25" borderId="0" applyNumberFormat="0" applyBorder="0" applyAlignment="0" applyProtection="0">
      <alignment vertical="center"/>
    </xf>
    <xf numFmtId="0" fontId="11"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9" fillId="0" borderId="10" applyNumberFormat="0" applyFill="0" applyAlignment="0" applyProtection="0">
      <alignment vertical="center"/>
    </xf>
    <xf numFmtId="0" fontId="7" fillId="0" borderId="10" applyNumberFormat="0" applyFill="0" applyAlignment="0" applyProtection="0">
      <alignment vertical="center"/>
    </xf>
    <xf numFmtId="0" fontId="5" fillId="12" borderId="0" applyNumberFormat="0" applyBorder="0" applyAlignment="0" applyProtection="0">
      <alignment vertical="center"/>
    </xf>
    <xf numFmtId="0" fontId="11" fillId="0" borderId="12" applyNumberFormat="0" applyFill="0" applyAlignment="0" applyProtection="0">
      <alignment vertical="center"/>
    </xf>
    <xf numFmtId="0" fontId="5" fillId="11" borderId="0" applyNumberFormat="0" applyBorder="0" applyAlignment="0" applyProtection="0">
      <alignment vertical="center"/>
    </xf>
    <xf numFmtId="0" fontId="16" fillId="21" borderId="13" applyNumberFormat="0" applyAlignment="0" applyProtection="0">
      <alignment vertical="center"/>
    </xf>
    <xf numFmtId="0" fontId="20" fillId="21" borderId="11" applyNumberFormat="0" applyAlignment="0" applyProtection="0">
      <alignment vertical="center"/>
    </xf>
    <xf numFmtId="0" fontId="22" fillId="32" borderId="16" applyNumberFormat="0" applyAlignment="0" applyProtection="0">
      <alignment vertical="center"/>
    </xf>
    <xf numFmtId="0" fontId="9" fillId="17" borderId="0" applyNumberFormat="0" applyBorder="0" applyAlignment="0" applyProtection="0">
      <alignment vertical="center"/>
    </xf>
    <xf numFmtId="0" fontId="5" fillId="20" borderId="0" applyNumberFormat="0" applyBorder="0" applyAlignment="0" applyProtection="0">
      <alignment vertical="center"/>
    </xf>
    <xf numFmtId="0" fontId="18" fillId="0" borderId="14" applyNumberFormat="0" applyFill="0" applyAlignment="0" applyProtection="0">
      <alignment vertical="center"/>
    </xf>
    <xf numFmtId="0" fontId="6" fillId="0" borderId="9" applyNumberFormat="0" applyFill="0" applyAlignment="0" applyProtection="0">
      <alignment vertical="center"/>
    </xf>
    <xf numFmtId="0" fontId="14" fillId="16" borderId="0" applyNumberFormat="0" applyBorder="0" applyAlignment="0" applyProtection="0">
      <alignment vertical="center"/>
    </xf>
    <xf numFmtId="0" fontId="17" fillId="24" borderId="0" applyNumberFormat="0" applyBorder="0" applyAlignment="0" applyProtection="0">
      <alignment vertical="center"/>
    </xf>
    <xf numFmtId="0" fontId="9" fillId="29" borderId="0" applyNumberFormat="0" applyBorder="0" applyAlignment="0" applyProtection="0">
      <alignment vertical="center"/>
    </xf>
    <xf numFmtId="0" fontId="5" fillId="5" borderId="0" applyNumberFormat="0" applyBorder="0" applyAlignment="0" applyProtection="0">
      <alignment vertical="center"/>
    </xf>
    <xf numFmtId="0" fontId="9" fillId="15" borderId="0" applyNumberFormat="0" applyBorder="0" applyAlignment="0" applyProtection="0">
      <alignment vertical="center"/>
    </xf>
    <xf numFmtId="0" fontId="9" fillId="8" borderId="0" applyNumberFormat="0" applyBorder="0" applyAlignment="0" applyProtection="0">
      <alignment vertical="center"/>
    </xf>
    <xf numFmtId="0" fontId="9" fillId="28" borderId="0" applyNumberFormat="0" applyBorder="0" applyAlignment="0" applyProtection="0">
      <alignment vertical="center"/>
    </xf>
    <xf numFmtId="0" fontId="9" fillId="31" borderId="0" applyNumberFormat="0" applyBorder="0" applyAlignment="0" applyProtection="0">
      <alignment vertical="center"/>
    </xf>
    <xf numFmtId="0" fontId="5" fillId="4" borderId="0" applyNumberFormat="0" applyBorder="0" applyAlignment="0" applyProtection="0">
      <alignment vertical="center"/>
    </xf>
    <xf numFmtId="0" fontId="5" fillId="3" borderId="0" applyNumberFormat="0" applyBorder="0" applyAlignment="0" applyProtection="0">
      <alignment vertical="center"/>
    </xf>
    <xf numFmtId="0" fontId="9" fillId="14" borderId="0" applyNumberFormat="0" applyBorder="0" applyAlignment="0" applyProtection="0">
      <alignment vertical="center"/>
    </xf>
    <xf numFmtId="0" fontId="9" fillId="7" borderId="0" applyNumberFormat="0" applyBorder="0" applyAlignment="0" applyProtection="0">
      <alignment vertical="center"/>
    </xf>
    <xf numFmtId="0" fontId="5" fillId="19" borderId="0" applyNumberFormat="0" applyBorder="0" applyAlignment="0" applyProtection="0">
      <alignment vertical="center"/>
    </xf>
    <xf numFmtId="0" fontId="9" fillId="30" borderId="0" applyNumberFormat="0" applyBorder="0" applyAlignment="0" applyProtection="0">
      <alignment vertical="center"/>
    </xf>
    <xf numFmtId="0" fontId="5" fillId="23" borderId="0" applyNumberFormat="0" applyBorder="0" applyAlignment="0" applyProtection="0">
      <alignment vertical="center"/>
    </xf>
    <xf numFmtId="0" fontId="5" fillId="2" borderId="0" applyNumberFormat="0" applyBorder="0" applyAlignment="0" applyProtection="0">
      <alignment vertical="center"/>
    </xf>
    <xf numFmtId="0" fontId="9" fillId="6" borderId="0" applyNumberFormat="0" applyBorder="0" applyAlignment="0" applyProtection="0">
      <alignment vertical="center"/>
    </xf>
    <xf numFmtId="0" fontId="5" fillId="22" borderId="0" applyNumberFormat="0" applyBorder="0" applyAlignment="0" applyProtection="0">
      <alignment vertical="center"/>
    </xf>
  </cellStyleXfs>
  <cellXfs count="23">
    <xf numFmtId="0" fontId="0" fillId="0" borderId="0" xfId="0">
      <alignment vertical="center"/>
    </xf>
    <xf numFmtId="0" fontId="0" fillId="0" borderId="0" xfId="0" applyFont="1" applyAlignment="1">
      <alignment horizontal="center" vertical="center"/>
    </xf>
    <xf numFmtId="0" fontId="0" fillId="0" borderId="0" xfId="0" applyFont="1" applyFill="1" applyAlignment="1">
      <alignment horizontal="center" vertical="center"/>
    </xf>
    <xf numFmtId="0" fontId="0" fillId="0" borderId="0" xfId="0" applyFill="1" applyAlignment="1">
      <alignment horizontal="center" vertical="center"/>
    </xf>
    <xf numFmtId="0" fontId="0" fillId="0" borderId="0" xfId="0" applyAlignment="1">
      <alignment horizontal="center" vertical="center"/>
    </xf>
    <xf numFmtId="0" fontId="1" fillId="0" borderId="1" xfId="0" applyFont="1" applyFill="1" applyBorder="1" applyAlignment="1">
      <alignment horizontal="center" vertical="center"/>
    </xf>
    <xf numFmtId="0" fontId="0" fillId="0" borderId="1" xfId="0" applyFont="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0" fillId="0" borderId="1" xfId="0" applyBorder="1" applyAlignment="1">
      <alignment horizontal="center" vertical="center"/>
    </xf>
    <xf numFmtId="0" fontId="4" fillId="0" borderId="1" xfId="0" applyFont="1" applyFill="1" applyBorder="1" applyAlignment="1">
      <alignment horizontal="center" vertical="center"/>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3" xfId="0" applyFont="1" applyBorder="1" applyAlignment="1">
      <alignment horizontal="center" vertical="center" wrapText="1"/>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0" fillId="0" borderId="5" xfId="0" applyFont="1" applyBorder="1" applyAlignment="1">
      <alignment horizontal="center" vertical="center" wrapText="1"/>
    </xf>
    <xf numFmtId="0" fontId="0" fillId="0" borderId="1" xfId="0" applyFill="1" applyBorder="1" applyAlignment="1">
      <alignment horizontal="center" vertical="center"/>
    </xf>
    <xf numFmtId="0" fontId="0" fillId="0" borderId="6" xfId="0" applyFont="1" applyBorder="1" applyAlignment="1">
      <alignment horizontal="center" vertical="center"/>
    </xf>
    <xf numFmtId="0" fontId="0" fillId="0" borderId="7" xfId="0" applyFont="1" applyBorder="1" applyAlignment="1">
      <alignment horizontal="center" vertical="center"/>
    </xf>
    <xf numFmtId="0" fontId="0" fillId="0" borderId="2" xfId="0" applyFont="1" applyFill="1" applyBorder="1" applyAlignment="1">
      <alignment horizontal="center" vertical="center"/>
    </xf>
    <xf numFmtId="0" fontId="0" fillId="0" borderId="4" xfId="0" applyFont="1" applyFill="1" applyBorder="1" applyAlignment="1">
      <alignment horizontal="center" vertical="center"/>
    </xf>
    <xf numFmtId="0" fontId="0" fillId="0" borderId="8" xfId="0"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haredStrings" Target="sharedStrings.xml"/><Relationship Id="rId8" Type="http://schemas.openxmlformats.org/officeDocument/2006/relationships/styles" Target="style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60"/>
  <sheetViews>
    <sheetView workbookViewId="0">
      <selection activeCell="J2" sqref="J2:J3"/>
    </sheetView>
  </sheetViews>
  <sheetFormatPr defaultColWidth="9" defaultRowHeight="14.4"/>
  <cols>
    <col min="1" max="1" width="8.62962962962963" style="3" customWidth="1"/>
    <col min="2" max="2" width="24.25" style="3" customWidth="1"/>
    <col min="3" max="3" width="15.3796296296296" style="3" customWidth="1"/>
    <col min="4" max="4" width="9.87962962962963" style="3" customWidth="1"/>
    <col min="5" max="5" width="12.6296296296296" style="3" customWidth="1"/>
    <col min="6" max="6" width="12.8796296296296" style="3" customWidth="1"/>
    <col min="7" max="7" width="17.5" style="3" customWidth="1"/>
    <col min="8" max="8" width="18.6296296296296" style="3" customWidth="1"/>
    <col min="9" max="9" width="8.5" style="3" customWidth="1"/>
    <col min="10" max="10" width="10.6296296296296" style="3" customWidth="1"/>
    <col min="11" max="11" width="10.25" style="3" customWidth="1"/>
    <col min="12" max="16384" width="9" style="3"/>
  </cols>
  <sheetData>
    <row r="1" ht="36" customHeight="1" spans="1:12">
      <c r="A1" s="5" t="s">
        <v>0</v>
      </c>
      <c r="B1" s="5"/>
      <c r="C1" s="5"/>
      <c r="D1" s="5"/>
      <c r="E1" s="5"/>
      <c r="F1" s="5"/>
      <c r="G1" s="5"/>
      <c r="H1" s="5"/>
      <c r="I1" s="5"/>
      <c r="J1" s="5"/>
      <c r="K1" s="5"/>
      <c r="L1" s="5"/>
    </row>
    <row r="2" s="1" customFormat="1" spans="1:12">
      <c r="A2" s="6" t="s">
        <v>1</v>
      </c>
      <c r="B2" s="7" t="s">
        <v>2</v>
      </c>
      <c r="C2" s="7" t="s">
        <v>3</v>
      </c>
      <c r="D2" s="7" t="s">
        <v>4</v>
      </c>
      <c r="E2" s="6" t="s">
        <v>5</v>
      </c>
      <c r="F2" s="6"/>
      <c r="G2" s="6" t="s">
        <v>6</v>
      </c>
      <c r="H2" s="6"/>
      <c r="I2" s="6" t="s">
        <v>7</v>
      </c>
      <c r="J2" s="20" t="s">
        <v>8</v>
      </c>
      <c r="K2" s="12" t="s">
        <v>9</v>
      </c>
      <c r="L2" s="13" t="s">
        <v>10</v>
      </c>
    </row>
    <row r="3" s="2" customFormat="1" spans="1:12">
      <c r="A3" s="6"/>
      <c r="B3" s="8"/>
      <c r="C3" s="8"/>
      <c r="D3" s="8"/>
      <c r="E3" s="7" t="s">
        <v>11</v>
      </c>
      <c r="F3" s="7" t="s">
        <v>12</v>
      </c>
      <c r="G3" s="6" t="s">
        <v>13</v>
      </c>
      <c r="H3" s="6" t="s">
        <v>14</v>
      </c>
      <c r="I3" s="6"/>
      <c r="J3" s="21"/>
      <c r="K3" s="15"/>
      <c r="L3" s="16"/>
    </row>
    <row r="4" s="3" customFormat="1" spans="1:12">
      <c r="A4" s="17">
        <v>1</v>
      </c>
      <c r="B4" s="10" t="s">
        <v>15</v>
      </c>
      <c r="C4" s="10" t="s">
        <v>16</v>
      </c>
      <c r="D4" s="10" t="s">
        <v>17</v>
      </c>
      <c r="E4" s="10">
        <v>67.6</v>
      </c>
      <c r="F4" s="10">
        <v>61.5</v>
      </c>
      <c r="G4" s="17">
        <v>27.04</v>
      </c>
      <c r="H4" s="17">
        <v>36.9</v>
      </c>
      <c r="I4" s="17">
        <f t="shared" ref="I4:I67" si="0">H4+G4</f>
        <v>63.94</v>
      </c>
      <c r="J4" s="22">
        <v>1</v>
      </c>
      <c r="K4" s="9">
        <f t="shared" ref="K4:K67" si="1">SUM(I4,J4)</f>
        <v>64.94</v>
      </c>
      <c r="L4" s="17" t="s">
        <v>18</v>
      </c>
    </row>
    <row r="5" s="3" customFormat="1" spans="1:12">
      <c r="A5" s="17">
        <v>2</v>
      </c>
      <c r="B5" s="10" t="s">
        <v>15</v>
      </c>
      <c r="C5" s="10" t="s">
        <v>19</v>
      </c>
      <c r="D5" s="10" t="s">
        <v>17</v>
      </c>
      <c r="E5" s="10">
        <v>60.4</v>
      </c>
      <c r="F5" s="10">
        <v>58.5</v>
      </c>
      <c r="G5" s="17">
        <v>24.16</v>
      </c>
      <c r="H5" s="17">
        <v>35.1</v>
      </c>
      <c r="I5" s="17">
        <f t="shared" si="0"/>
        <v>59.26</v>
      </c>
      <c r="J5" s="22">
        <v>5</v>
      </c>
      <c r="K5" s="9">
        <f t="shared" si="1"/>
        <v>64.26</v>
      </c>
      <c r="L5" s="17" t="s">
        <v>18</v>
      </c>
    </row>
    <row r="6" s="3" customFormat="1" spans="1:12">
      <c r="A6" s="17">
        <v>3</v>
      </c>
      <c r="B6" s="10" t="s">
        <v>15</v>
      </c>
      <c r="C6" s="10" t="s">
        <v>20</v>
      </c>
      <c r="D6" s="10" t="s">
        <v>17</v>
      </c>
      <c r="E6" s="10">
        <v>58</v>
      </c>
      <c r="F6" s="10">
        <v>57.5</v>
      </c>
      <c r="G6" s="17">
        <v>23.2</v>
      </c>
      <c r="H6" s="17">
        <v>34.5</v>
      </c>
      <c r="I6" s="17">
        <f t="shared" si="0"/>
        <v>57.7</v>
      </c>
      <c r="J6" s="22">
        <v>5</v>
      </c>
      <c r="K6" s="9">
        <f t="shared" si="1"/>
        <v>62.7</v>
      </c>
      <c r="L6" s="17" t="s">
        <v>18</v>
      </c>
    </row>
    <row r="7" s="3" customFormat="1" spans="1:12">
      <c r="A7" s="17">
        <v>4</v>
      </c>
      <c r="B7" s="10" t="s">
        <v>15</v>
      </c>
      <c r="C7" s="10" t="s">
        <v>21</v>
      </c>
      <c r="D7" s="10" t="s">
        <v>17</v>
      </c>
      <c r="E7" s="10">
        <v>56.4</v>
      </c>
      <c r="F7" s="10">
        <v>64.5</v>
      </c>
      <c r="G7" s="17">
        <v>22.56</v>
      </c>
      <c r="H7" s="17">
        <v>38.7</v>
      </c>
      <c r="I7" s="17">
        <f t="shared" si="0"/>
        <v>61.26</v>
      </c>
      <c r="J7" s="22"/>
      <c r="K7" s="9">
        <f t="shared" si="1"/>
        <v>61.26</v>
      </c>
      <c r="L7" s="17" t="s">
        <v>22</v>
      </c>
    </row>
    <row r="8" s="3" customFormat="1" spans="1:12">
      <c r="A8" s="17">
        <v>5</v>
      </c>
      <c r="B8" s="10" t="s">
        <v>15</v>
      </c>
      <c r="C8" s="10" t="s">
        <v>23</v>
      </c>
      <c r="D8" s="10" t="s">
        <v>17</v>
      </c>
      <c r="E8" s="10">
        <v>48.4</v>
      </c>
      <c r="F8" s="10">
        <v>68</v>
      </c>
      <c r="G8" s="17">
        <v>19.36</v>
      </c>
      <c r="H8" s="17">
        <v>40.8</v>
      </c>
      <c r="I8" s="17">
        <f t="shared" si="0"/>
        <v>60.16</v>
      </c>
      <c r="J8" s="22"/>
      <c r="K8" s="9">
        <f t="shared" si="1"/>
        <v>60.16</v>
      </c>
      <c r="L8" s="17" t="s">
        <v>22</v>
      </c>
    </row>
    <row r="9" s="3" customFormat="1" spans="1:12">
      <c r="A9" s="17">
        <v>6</v>
      </c>
      <c r="B9" s="10" t="s">
        <v>15</v>
      </c>
      <c r="C9" s="10" t="s">
        <v>24</v>
      </c>
      <c r="D9" s="10" t="s">
        <v>17</v>
      </c>
      <c r="E9" s="10">
        <v>54.8</v>
      </c>
      <c r="F9" s="10">
        <v>53.5</v>
      </c>
      <c r="G9" s="17">
        <v>21.92</v>
      </c>
      <c r="H9" s="17">
        <v>32.1</v>
      </c>
      <c r="I9" s="17">
        <f t="shared" si="0"/>
        <v>54.02</v>
      </c>
      <c r="J9" s="22">
        <v>5</v>
      </c>
      <c r="K9" s="9">
        <f t="shared" si="1"/>
        <v>59.02</v>
      </c>
      <c r="L9" s="17" t="s">
        <v>22</v>
      </c>
    </row>
    <row r="10" s="3" customFormat="1" spans="1:12">
      <c r="A10" s="17">
        <v>7</v>
      </c>
      <c r="B10" s="10" t="s">
        <v>15</v>
      </c>
      <c r="C10" s="10" t="s">
        <v>25</v>
      </c>
      <c r="D10" s="10" t="s">
        <v>17</v>
      </c>
      <c r="E10" s="10">
        <v>46</v>
      </c>
      <c r="F10" s="10">
        <v>55</v>
      </c>
      <c r="G10" s="17">
        <v>18.4</v>
      </c>
      <c r="H10" s="17">
        <v>33</v>
      </c>
      <c r="I10" s="17">
        <f t="shared" si="0"/>
        <v>51.4</v>
      </c>
      <c r="J10" s="22">
        <v>6</v>
      </c>
      <c r="K10" s="9">
        <f t="shared" si="1"/>
        <v>57.4</v>
      </c>
      <c r="L10" s="17" t="s">
        <v>22</v>
      </c>
    </row>
    <row r="11" s="3" customFormat="1" spans="1:12">
      <c r="A11" s="17">
        <v>8</v>
      </c>
      <c r="B11" s="10" t="s">
        <v>15</v>
      </c>
      <c r="C11" s="10" t="s">
        <v>26</v>
      </c>
      <c r="D11" s="10" t="s">
        <v>17</v>
      </c>
      <c r="E11" s="10">
        <v>57.6</v>
      </c>
      <c r="F11" s="10">
        <v>55.5</v>
      </c>
      <c r="G11" s="17">
        <v>23.04</v>
      </c>
      <c r="H11" s="17">
        <v>33.3</v>
      </c>
      <c r="I11" s="17">
        <f t="shared" si="0"/>
        <v>56.34</v>
      </c>
      <c r="J11" s="22">
        <v>1</v>
      </c>
      <c r="K11" s="9">
        <f t="shared" si="1"/>
        <v>57.34</v>
      </c>
      <c r="L11" s="17" t="s">
        <v>22</v>
      </c>
    </row>
    <row r="12" s="3" customFormat="1" spans="1:12">
      <c r="A12" s="17">
        <v>9</v>
      </c>
      <c r="B12" s="10" t="s">
        <v>15</v>
      </c>
      <c r="C12" s="10" t="s">
        <v>27</v>
      </c>
      <c r="D12" s="10" t="s">
        <v>17</v>
      </c>
      <c r="E12" s="10">
        <v>56.6</v>
      </c>
      <c r="F12" s="10">
        <v>54.5</v>
      </c>
      <c r="G12" s="17">
        <v>22.64</v>
      </c>
      <c r="H12" s="17">
        <v>32.7</v>
      </c>
      <c r="I12" s="17">
        <f t="shared" si="0"/>
        <v>55.34</v>
      </c>
      <c r="J12" s="22">
        <v>1</v>
      </c>
      <c r="K12" s="9">
        <f t="shared" si="1"/>
        <v>56.34</v>
      </c>
      <c r="L12" s="17" t="s">
        <v>22</v>
      </c>
    </row>
    <row r="13" s="3" customFormat="1" spans="1:12">
      <c r="A13" s="17">
        <v>10</v>
      </c>
      <c r="B13" s="10" t="s">
        <v>15</v>
      </c>
      <c r="C13" s="10" t="s">
        <v>28</v>
      </c>
      <c r="D13" s="10" t="s">
        <v>17</v>
      </c>
      <c r="E13" s="10">
        <v>56.6</v>
      </c>
      <c r="F13" s="10">
        <v>56</v>
      </c>
      <c r="G13" s="17">
        <v>22.64</v>
      </c>
      <c r="H13" s="17">
        <v>33.6</v>
      </c>
      <c r="I13" s="17">
        <f t="shared" si="0"/>
        <v>56.24</v>
      </c>
      <c r="J13" s="22"/>
      <c r="K13" s="9">
        <f t="shared" si="1"/>
        <v>56.24</v>
      </c>
      <c r="L13" s="17" t="s">
        <v>22</v>
      </c>
    </row>
    <row r="14" s="3" customFormat="1" spans="1:12">
      <c r="A14" s="17">
        <v>11</v>
      </c>
      <c r="B14" s="10" t="s">
        <v>15</v>
      </c>
      <c r="C14" s="10" t="s">
        <v>29</v>
      </c>
      <c r="D14" s="10" t="s">
        <v>17</v>
      </c>
      <c r="E14" s="10">
        <v>56.2</v>
      </c>
      <c r="F14" s="10">
        <v>54.5</v>
      </c>
      <c r="G14" s="17">
        <v>22.48</v>
      </c>
      <c r="H14" s="17">
        <v>32.7</v>
      </c>
      <c r="I14" s="17">
        <f t="shared" si="0"/>
        <v>55.18</v>
      </c>
      <c r="J14" s="22">
        <v>1</v>
      </c>
      <c r="K14" s="9">
        <f t="shared" si="1"/>
        <v>56.18</v>
      </c>
      <c r="L14" s="17" t="s">
        <v>22</v>
      </c>
    </row>
    <row r="15" s="3" customFormat="1" spans="1:12">
      <c r="A15" s="17">
        <v>12</v>
      </c>
      <c r="B15" s="10" t="s">
        <v>15</v>
      </c>
      <c r="C15" s="10" t="s">
        <v>30</v>
      </c>
      <c r="D15" s="10" t="s">
        <v>17</v>
      </c>
      <c r="E15" s="10">
        <v>46.6</v>
      </c>
      <c r="F15" s="10">
        <v>61.5</v>
      </c>
      <c r="G15" s="17">
        <v>18.64</v>
      </c>
      <c r="H15" s="17">
        <v>36.9</v>
      </c>
      <c r="I15" s="17">
        <f t="shared" si="0"/>
        <v>55.54</v>
      </c>
      <c r="J15" s="22"/>
      <c r="K15" s="9">
        <f t="shared" si="1"/>
        <v>55.54</v>
      </c>
      <c r="L15" s="17" t="s">
        <v>22</v>
      </c>
    </row>
    <row r="16" s="3" customFormat="1" spans="1:12">
      <c r="A16" s="17">
        <v>13</v>
      </c>
      <c r="B16" s="10" t="s">
        <v>15</v>
      </c>
      <c r="C16" s="10" t="s">
        <v>31</v>
      </c>
      <c r="D16" s="10" t="s">
        <v>17</v>
      </c>
      <c r="E16" s="10">
        <v>58.2</v>
      </c>
      <c r="F16" s="10">
        <v>52</v>
      </c>
      <c r="G16" s="17">
        <v>23.28</v>
      </c>
      <c r="H16" s="17">
        <v>31.2</v>
      </c>
      <c r="I16" s="17">
        <f t="shared" si="0"/>
        <v>54.48</v>
      </c>
      <c r="J16" s="22">
        <v>1</v>
      </c>
      <c r="K16" s="9">
        <f t="shared" si="1"/>
        <v>55.48</v>
      </c>
      <c r="L16" s="17" t="s">
        <v>22</v>
      </c>
    </row>
    <row r="17" s="3" customFormat="1" spans="1:12">
      <c r="A17" s="17">
        <v>14</v>
      </c>
      <c r="B17" s="10" t="s">
        <v>15</v>
      </c>
      <c r="C17" s="10" t="s">
        <v>32</v>
      </c>
      <c r="D17" s="10" t="s">
        <v>17</v>
      </c>
      <c r="E17" s="10">
        <v>44.4</v>
      </c>
      <c r="F17" s="10">
        <v>62.5</v>
      </c>
      <c r="G17" s="17">
        <v>17.76</v>
      </c>
      <c r="H17" s="17">
        <v>37.5</v>
      </c>
      <c r="I17" s="17">
        <f t="shared" si="0"/>
        <v>55.26</v>
      </c>
      <c r="J17" s="22"/>
      <c r="K17" s="9">
        <f t="shared" si="1"/>
        <v>55.26</v>
      </c>
      <c r="L17" s="17" t="s">
        <v>22</v>
      </c>
    </row>
    <row r="18" s="3" customFormat="1" spans="1:12">
      <c r="A18" s="17">
        <v>15</v>
      </c>
      <c r="B18" s="10" t="s">
        <v>15</v>
      </c>
      <c r="C18" s="10" t="s">
        <v>33</v>
      </c>
      <c r="D18" s="10" t="s">
        <v>17</v>
      </c>
      <c r="E18" s="10">
        <v>49.6</v>
      </c>
      <c r="F18" s="10">
        <v>57.5</v>
      </c>
      <c r="G18" s="17">
        <v>19.84</v>
      </c>
      <c r="H18" s="17">
        <v>34.5</v>
      </c>
      <c r="I18" s="17">
        <f t="shared" si="0"/>
        <v>54.34</v>
      </c>
      <c r="J18" s="22"/>
      <c r="K18" s="9">
        <f t="shared" si="1"/>
        <v>54.34</v>
      </c>
      <c r="L18" s="17" t="s">
        <v>22</v>
      </c>
    </row>
    <row r="19" s="3" customFormat="1" spans="1:12">
      <c r="A19" s="17">
        <v>16</v>
      </c>
      <c r="B19" s="10" t="s">
        <v>15</v>
      </c>
      <c r="C19" s="10" t="s">
        <v>34</v>
      </c>
      <c r="D19" s="10" t="s">
        <v>17</v>
      </c>
      <c r="E19" s="10">
        <v>54.4</v>
      </c>
      <c r="F19" s="10">
        <v>54</v>
      </c>
      <c r="G19" s="17">
        <v>21.76</v>
      </c>
      <c r="H19" s="17">
        <v>32.4</v>
      </c>
      <c r="I19" s="17">
        <f t="shared" si="0"/>
        <v>54.16</v>
      </c>
      <c r="J19" s="22"/>
      <c r="K19" s="9">
        <f t="shared" si="1"/>
        <v>54.16</v>
      </c>
      <c r="L19" s="17" t="s">
        <v>22</v>
      </c>
    </row>
    <row r="20" s="3" customFormat="1" spans="1:12">
      <c r="A20" s="17">
        <v>17</v>
      </c>
      <c r="B20" s="10" t="s">
        <v>15</v>
      </c>
      <c r="C20" s="10" t="s">
        <v>35</v>
      </c>
      <c r="D20" s="10" t="s">
        <v>17</v>
      </c>
      <c r="E20" s="10">
        <v>42.4</v>
      </c>
      <c r="F20" s="10">
        <v>60</v>
      </c>
      <c r="G20" s="17">
        <v>16.96</v>
      </c>
      <c r="H20" s="17">
        <v>36</v>
      </c>
      <c r="I20" s="17">
        <f t="shared" si="0"/>
        <v>52.96</v>
      </c>
      <c r="J20" s="22">
        <v>1</v>
      </c>
      <c r="K20" s="9">
        <f t="shared" si="1"/>
        <v>53.96</v>
      </c>
      <c r="L20" s="17" t="s">
        <v>22</v>
      </c>
    </row>
    <row r="21" s="3" customFormat="1" spans="1:12">
      <c r="A21" s="17">
        <v>18</v>
      </c>
      <c r="B21" s="10" t="s">
        <v>15</v>
      </c>
      <c r="C21" s="10" t="s">
        <v>36</v>
      </c>
      <c r="D21" s="10" t="s">
        <v>17</v>
      </c>
      <c r="E21" s="10">
        <v>52</v>
      </c>
      <c r="F21" s="10">
        <v>55</v>
      </c>
      <c r="G21" s="17">
        <v>20.8</v>
      </c>
      <c r="H21" s="17">
        <v>33</v>
      </c>
      <c r="I21" s="17">
        <f t="shared" si="0"/>
        <v>53.8</v>
      </c>
      <c r="J21" s="22"/>
      <c r="K21" s="9">
        <f t="shared" si="1"/>
        <v>53.8</v>
      </c>
      <c r="L21" s="17" t="s">
        <v>22</v>
      </c>
    </row>
    <row r="22" s="3" customFormat="1" spans="1:12">
      <c r="A22" s="17">
        <v>19</v>
      </c>
      <c r="B22" s="10" t="s">
        <v>15</v>
      </c>
      <c r="C22" s="10" t="s">
        <v>37</v>
      </c>
      <c r="D22" s="10" t="s">
        <v>17</v>
      </c>
      <c r="E22" s="10">
        <v>45.6</v>
      </c>
      <c r="F22" s="10">
        <v>59</v>
      </c>
      <c r="G22" s="17">
        <v>18.24</v>
      </c>
      <c r="H22" s="17">
        <v>35.4</v>
      </c>
      <c r="I22" s="17">
        <f t="shared" si="0"/>
        <v>53.64</v>
      </c>
      <c r="J22" s="22"/>
      <c r="K22" s="9">
        <f t="shared" si="1"/>
        <v>53.64</v>
      </c>
      <c r="L22" s="17" t="s">
        <v>22</v>
      </c>
    </row>
    <row r="23" s="3" customFormat="1" spans="1:12">
      <c r="A23" s="17">
        <v>20</v>
      </c>
      <c r="B23" s="10" t="s">
        <v>15</v>
      </c>
      <c r="C23" s="10" t="s">
        <v>38</v>
      </c>
      <c r="D23" s="10" t="s">
        <v>17</v>
      </c>
      <c r="E23" s="10">
        <v>61</v>
      </c>
      <c r="F23" s="10">
        <v>46.5</v>
      </c>
      <c r="G23" s="17">
        <v>24.4</v>
      </c>
      <c r="H23" s="17">
        <v>27.9</v>
      </c>
      <c r="I23" s="17">
        <f t="shared" si="0"/>
        <v>52.3</v>
      </c>
      <c r="J23" s="22">
        <v>1</v>
      </c>
      <c r="K23" s="9">
        <f t="shared" si="1"/>
        <v>53.3</v>
      </c>
      <c r="L23" s="17" t="s">
        <v>22</v>
      </c>
    </row>
    <row r="24" s="3" customFormat="1" spans="1:12">
      <c r="A24" s="17">
        <v>21</v>
      </c>
      <c r="B24" s="10" t="s">
        <v>15</v>
      </c>
      <c r="C24" s="10" t="s">
        <v>39</v>
      </c>
      <c r="D24" s="10" t="s">
        <v>17</v>
      </c>
      <c r="E24" s="10">
        <v>58.2</v>
      </c>
      <c r="F24" s="10">
        <v>49</v>
      </c>
      <c r="G24" s="17">
        <v>23.28</v>
      </c>
      <c r="H24" s="17">
        <v>29.4</v>
      </c>
      <c r="I24" s="17">
        <f t="shared" si="0"/>
        <v>52.68</v>
      </c>
      <c r="J24" s="22"/>
      <c r="K24" s="9">
        <f t="shared" si="1"/>
        <v>52.68</v>
      </c>
      <c r="L24" s="17" t="s">
        <v>22</v>
      </c>
    </row>
    <row r="25" s="3" customFormat="1" spans="1:12">
      <c r="A25" s="17">
        <v>22</v>
      </c>
      <c r="B25" s="10" t="s">
        <v>15</v>
      </c>
      <c r="C25" s="10" t="s">
        <v>40</v>
      </c>
      <c r="D25" s="10" t="s">
        <v>17</v>
      </c>
      <c r="E25" s="10">
        <v>51.4</v>
      </c>
      <c r="F25" s="10">
        <v>53.5</v>
      </c>
      <c r="G25" s="17">
        <v>20.56</v>
      </c>
      <c r="H25" s="17">
        <v>32.1</v>
      </c>
      <c r="I25" s="17">
        <f t="shared" si="0"/>
        <v>52.66</v>
      </c>
      <c r="J25" s="22"/>
      <c r="K25" s="9">
        <f t="shared" si="1"/>
        <v>52.66</v>
      </c>
      <c r="L25" s="17" t="s">
        <v>22</v>
      </c>
    </row>
    <row r="26" s="3" customFormat="1" spans="1:12">
      <c r="A26" s="17">
        <v>23</v>
      </c>
      <c r="B26" s="10" t="s">
        <v>15</v>
      </c>
      <c r="C26" s="10" t="s">
        <v>41</v>
      </c>
      <c r="D26" s="10" t="s">
        <v>17</v>
      </c>
      <c r="E26" s="10">
        <v>55.8</v>
      </c>
      <c r="F26" s="10">
        <v>50.5</v>
      </c>
      <c r="G26" s="17">
        <v>22.32</v>
      </c>
      <c r="H26" s="17">
        <v>30.3</v>
      </c>
      <c r="I26" s="17">
        <f t="shared" si="0"/>
        <v>52.62</v>
      </c>
      <c r="J26" s="22"/>
      <c r="K26" s="9">
        <f t="shared" si="1"/>
        <v>52.62</v>
      </c>
      <c r="L26" s="17" t="s">
        <v>22</v>
      </c>
    </row>
    <row r="27" s="3" customFormat="1" spans="1:12">
      <c r="A27" s="17">
        <v>24</v>
      </c>
      <c r="B27" s="10" t="s">
        <v>15</v>
      </c>
      <c r="C27" s="10" t="s">
        <v>42</v>
      </c>
      <c r="D27" s="10" t="s">
        <v>17</v>
      </c>
      <c r="E27" s="10">
        <v>48.2</v>
      </c>
      <c r="F27" s="10">
        <v>55</v>
      </c>
      <c r="G27" s="17">
        <v>19.28</v>
      </c>
      <c r="H27" s="17">
        <v>33</v>
      </c>
      <c r="I27" s="17">
        <f t="shared" si="0"/>
        <v>52.28</v>
      </c>
      <c r="J27" s="22"/>
      <c r="K27" s="9">
        <f t="shared" si="1"/>
        <v>52.28</v>
      </c>
      <c r="L27" s="17" t="s">
        <v>22</v>
      </c>
    </row>
    <row r="28" s="3" customFormat="1" spans="1:12">
      <c r="A28" s="17">
        <v>25</v>
      </c>
      <c r="B28" s="10" t="s">
        <v>15</v>
      </c>
      <c r="C28" s="10" t="s">
        <v>43</v>
      </c>
      <c r="D28" s="10" t="s">
        <v>17</v>
      </c>
      <c r="E28" s="10">
        <v>39.8</v>
      </c>
      <c r="F28" s="10">
        <v>60</v>
      </c>
      <c r="G28" s="17">
        <v>15.92</v>
      </c>
      <c r="H28" s="17">
        <v>36</v>
      </c>
      <c r="I28" s="17">
        <f t="shared" si="0"/>
        <v>51.92</v>
      </c>
      <c r="J28" s="22"/>
      <c r="K28" s="9">
        <f t="shared" si="1"/>
        <v>51.92</v>
      </c>
      <c r="L28" s="17" t="s">
        <v>22</v>
      </c>
    </row>
    <row r="29" s="3" customFormat="1" spans="1:12">
      <c r="A29" s="17">
        <v>26</v>
      </c>
      <c r="B29" s="10" t="s">
        <v>15</v>
      </c>
      <c r="C29" s="10" t="s">
        <v>44</v>
      </c>
      <c r="D29" s="10" t="s">
        <v>17</v>
      </c>
      <c r="E29" s="10">
        <v>43.2</v>
      </c>
      <c r="F29" s="10">
        <v>57</v>
      </c>
      <c r="G29" s="17">
        <v>17.28</v>
      </c>
      <c r="H29" s="17">
        <v>34.2</v>
      </c>
      <c r="I29" s="17">
        <f t="shared" si="0"/>
        <v>51.48</v>
      </c>
      <c r="J29" s="22"/>
      <c r="K29" s="9">
        <f t="shared" si="1"/>
        <v>51.48</v>
      </c>
      <c r="L29" s="17" t="s">
        <v>22</v>
      </c>
    </row>
    <row r="30" s="3" customFormat="1" spans="1:12">
      <c r="A30" s="17">
        <v>27</v>
      </c>
      <c r="B30" s="10" t="s">
        <v>15</v>
      </c>
      <c r="C30" s="10" t="s">
        <v>45</v>
      </c>
      <c r="D30" s="10" t="s">
        <v>17</v>
      </c>
      <c r="E30" s="10">
        <v>47.4</v>
      </c>
      <c r="F30" s="10">
        <v>53.5</v>
      </c>
      <c r="G30" s="17">
        <v>18.96</v>
      </c>
      <c r="H30" s="17">
        <v>32.1</v>
      </c>
      <c r="I30" s="17">
        <f t="shared" si="0"/>
        <v>51.06</v>
      </c>
      <c r="J30" s="22"/>
      <c r="K30" s="9">
        <f t="shared" si="1"/>
        <v>51.06</v>
      </c>
      <c r="L30" s="17" t="s">
        <v>22</v>
      </c>
    </row>
    <row r="31" s="3" customFormat="1" spans="1:12">
      <c r="A31" s="17">
        <v>28</v>
      </c>
      <c r="B31" s="10" t="s">
        <v>15</v>
      </c>
      <c r="C31" s="10" t="s">
        <v>46</v>
      </c>
      <c r="D31" s="10" t="s">
        <v>17</v>
      </c>
      <c r="E31" s="10">
        <v>50.8</v>
      </c>
      <c r="F31" s="10">
        <v>49.5</v>
      </c>
      <c r="G31" s="17">
        <v>20.32</v>
      </c>
      <c r="H31" s="17">
        <v>29.7</v>
      </c>
      <c r="I31" s="17">
        <f t="shared" si="0"/>
        <v>50.02</v>
      </c>
      <c r="J31" s="22">
        <v>1</v>
      </c>
      <c r="K31" s="9">
        <f t="shared" si="1"/>
        <v>51.02</v>
      </c>
      <c r="L31" s="17" t="s">
        <v>22</v>
      </c>
    </row>
    <row r="32" s="3" customFormat="1" spans="1:12">
      <c r="A32" s="17">
        <v>29</v>
      </c>
      <c r="B32" s="10" t="s">
        <v>15</v>
      </c>
      <c r="C32" s="10" t="s">
        <v>47</v>
      </c>
      <c r="D32" s="10" t="s">
        <v>17</v>
      </c>
      <c r="E32" s="10">
        <v>52.8</v>
      </c>
      <c r="F32" s="10">
        <v>49.5</v>
      </c>
      <c r="G32" s="17">
        <v>21.12</v>
      </c>
      <c r="H32" s="17">
        <v>29.7</v>
      </c>
      <c r="I32" s="17">
        <f t="shared" si="0"/>
        <v>50.82</v>
      </c>
      <c r="J32" s="22"/>
      <c r="K32" s="9">
        <f t="shared" si="1"/>
        <v>50.82</v>
      </c>
      <c r="L32" s="17" t="s">
        <v>22</v>
      </c>
    </row>
    <row r="33" s="3" customFormat="1" spans="1:12">
      <c r="A33" s="17">
        <v>30</v>
      </c>
      <c r="B33" s="10" t="s">
        <v>15</v>
      </c>
      <c r="C33" s="10" t="s">
        <v>48</v>
      </c>
      <c r="D33" s="10" t="s">
        <v>17</v>
      </c>
      <c r="E33" s="10">
        <v>47.2</v>
      </c>
      <c r="F33" s="10">
        <v>52.5</v>
      </c>
      <c r="G33" s="17">
        <v>18.88</v>
      </c>
      <c r="H33" s="17">
        <v>31.5</v>
      </c>
      <c r="I33" s="17">
        <f t="shared" si="0"/>
        <v>50.38</v>
      </c>
      <c r="J33" s="22"/>
      <c r="K33" s="9">
        <f t="shared" si="1"/>
        <v>50.38</v>
      </c>
      <c r="L33" s="17" t="s">
        <v>22</v>
      </c>
    </row>
    <row r="34" s="3" customFormat="1" spans="1:12">
      <c r="A34" s="17">
        <v>31</v>
      </c>
      <c r="B34" s="10" t="s">
        <v>15</v>
      </c>
      <c r="C34" s="10" t="s">
        <v>49</v>
      </c>
      <c r="D34" s="10" t="s">
        <v>17</v>
      </c>
      <c r="E34" s="10">
        <v>54.2</v>
      </c>
      <c r="F34" s="10">
        <v>46</v>
      </c>
      <c r="G34" s="17">
        <v>21.68</v>
      </c>
      <c r="H34" s="17">
        <v>27.6</v>
      </c>
      <c r="I34" s="17">
        <f t="shared" si="0"/>
        <v>49.28</v>
      </c>
      <c r="J34" s="22">
        <v>1</v>
      </c>
      <c r="K34" s="9">
        <f t="shared" si="1"/>
        <v>50.28</v>
      </c>
      <c r="L34" s="17" t="s">
        <v>22</v>
      </c>
    </row>
    <row r="35" s="3" customFormat="1" spans="1:12">
      <c r="A35" s="17">
        <v>32</v>
      </c>
      <c r="B35" s="10" t="s">
        <v>15</v>
      </c>
      <c r="C35" s="10" t="s">
        <v>50</v>
      </c>
      <c r="D35" s="10" t="s">
        <v>17</v>
      </c>
      <c r="E35" s="10">
        <v>59.4</v>
      </c>
      <c r="F35" s="10">
        <v>44</v>
      </c>
      <c r="G35" s="17">
        <v>23.76</v>
      </c>
      <c r="H35" s="17">
        <v>26.4</v>
      </c>
      <c r="I35" s="17">
        <f t="shared" si="0"/>
        <v>50.16</v>
      </c>
      <c r="J35" s="22"/>
      <c r="K35" s="9">
        <f t="shared" si="1"/>
        <v>50.16</v>
      </c>
      <c r="L35" s="17" t="s">
        <v>22</v>
      </c>
    </row>
    <row r="36" s="3" customFormat="1" spans="1:12">
      <c r="A36" s="17">
        <v>33</v>
      </c>
      <c r="B36" s="10" t="s">
        <v>15</v>
      </c>
      <c r="C36" s="10" t="s">
        <v>51</v>
      </c>
      <c r="D36" s="10" t="s">
        <v>17</v>
      </c>
      <c r="E36" s="10">
        <v>46.4</v>
      </c>
      <c r="F36" s="10">
        <v>51.5</v>
      </c>
      <c r="G36" s="17">
        <v>18.56</v>
      </c>
      <c r="H36" s="17">
        <v>30.9</v>
      </c>
      <c r="I36" s="17">
        <f t="shared" si="0"/>
        <v>49.46</v>
      </c>
      <c r="J36" s="22"/>
      <c r="K36" s="9">
        <f t="shared" si="1"/>
        <v>49.46</v>
      </c>
      <c r="L36" s="17" t="s">
        <v>22</v>
      </c>
    </row>
    <row r="37" s="3" customFormat="1" spans="1:12">
      <c r="A37" s="17">
        <v>34</v>
      </c>
      <c r="B37" s="10" t="s">
        <v>15</v>
      </c>
      <c r="C37" s="10" t="s">
        <v>52</v>
      </c>
      <c r="D37" s="10" t="s">
        <v>17</v>
      </c>
      <c r="E37" s="10">
        <v>43.8</v>
      </c>
      <c r="F37" s="10">
        <v>53</v>
      </c>
      <c r="G37" s="17">
        <v>17.52</v>
      </c>
      <c r="H37" s="17">
        <v>31.8</v>
      </c>
      <c r="I37" s="17">
        <f t="shared" si="0"/>
        <v>49.32</v>
      </c>
      <c r="J37" s="22"/>
      <c r="K37" s="9">
        <f t="shared" si="1"/>
        <v>49.32</v>
      </c>
      <c r="L37" s="17" t="s">
        <v>22</v>
      </c>
    </row>
    <row r="38" s="3" customFormat="1" spans="1:12">
      <c r="A38" s="17">
        <v>35</v>
      </c>
      <c r="B38" s="10" t="s">
        <v>15</v>
      </c>
      <c r="C38" s="10" t="s">
        <v>53</v>
      </c>
      <c r="D38" s="10" t="s">
        <v>17</v>
      </c>
      <c r="E38" s="10">
        <v>40</v>
      </c>
      <c r="F38" s="10">
        <v>55.5</v>
      </c>
      <c r="G38" s="17">
        <v>16</v>
      </c>
      <c r="H38" s="17">
        <v>33.3</v>
      </c>
      <c r="I38" s="17">
        <f t="shared" si="0"/>
        <v>49.3</v>
      </c>
      <c r="J38" s="22"/>
      <c r="K38" s="9">
        <f t="shared" si="1"/>
        <v>49.3</v>
      </c>
      <c r="L38" s="17" t="s">
        <v>22</v>
      </c>
    </row>
    <row r="39" s="3" customFormat="1" spans="1:12">
      <c r="A39" s="17">
        <v>36</v>
      </c>
      <c r="B39" s="10" t="s">
        <v>15</v>
      </c>
      <c r="C39" s="10" t="s">
        <v>54</v>
      </c>
      <c r="D39" s="10" t="s">
        <v>17</v>
      </c>
      <c r="E39" s="10">
        <v>54.2</v>
      </c>
      <c r="F39" s="10">
        <v>46</v>
      </c>
      <c r="G39" s="17">
        <v>21.68</v>
      </c>
      <c r="H39" s="17">
        <v>27.6</v>
      </c>
      <c r="I39" s="17">
        <f t="shared" si="0"/>
        <v>49.28</v>
      </c>
      <c r="J39" s="22"/>
      <c r="K39" s="9">
        <f t="shared" si="1"/>
        <v>49.28</v>
      </c>
      <c r="L39" s="17" t="s">
        <v>22</v>
      </c>
    </row>
    <row r="40" s="3" customFormat="1" spans="1:12">
      <c r="A40" s="17">
        <v>37</v>
      </c>
      <c r="B40" s="10" t="s">
        <v>15</v>
      </c>
      <c r="C40" s="10" t="s">
        <v>55</v>
      </c>
      <c r="D40" s="10" t="s">
        <v>17</v>
      </c>
      <c r="E40" s="10">
        <v>46.6</v>
      </c>
      <c r="F40" s="10">
        <v>48.5</v>
      </c>
      <c r="G40" s="17">
        <v>18.64</v>
      </c>
      <c r="H40" s="17">
        <v>29.1</v>
      </c>
      <c r="I40" s="17">
        <f t="shared" si="0"/>
        <v>47.74</v>
      </c>
      <c r="J40" s="22">
        <v>1</v>
      </c>
      <c r="K40" s="9">
        <f t="shared" si="1"/>
        <v>48.74</v>
      </c>
      <c r="L40" s="17" t="s">
        <v>22</v>
      </c>
    </row>
    <row r="41" s="3" customFormat="1" spans="1:12">
      <c r="A41" s="17">
        <v>38</v>
      </c>
      <c r="B41" s="10" t="s">
        <v>15</v>
      </c>
      <c r="C41" s="10" t="s">
        <v>56</v>
      </c>
      <c r="D41" s="10" t="s">
        <v>17</v>
      </c>
      <c r="E41" s="10">
        <v>48.8</v>
      </c>
      <c r="F41" s="10">
        <v>48.5</v>
      </c>
      <c r="G41" s="17">
        <v>19.52</v>
      </c>
      <c r="H41" s="17">
        <v>29.1</v>
      </c>
      <c r="I41" s="17">
        <f t="shared" si="0"/>
        <v>48.62</v>
      </c>
      <c r="J41" s="22"/>
      <c r="K41" s="9">
        <f t="shared" si="1"/>
        <v>48.62</v>
      </c>
      <c r="L41" s="17" t="s">
        <v>22</v>
      </c>
    </row>
    <row r="42" s="3" customFormat="1" spans="1:12">
      <c r="A42" s="17">
        <v>39</v>
      </c>
      <c r="B42" s="10" t="s">
        <v>15</v>
      </c>
      <c r="C42" s="10" t="s">
        <v>57</v>
      </c>
      <c r="D42" s="10" t="s">
        <v>17</v>
      </c>
      <c r="E42" s="10">
        <v>48.8</v>
      </c>
      <c r="F42" s="10">
        <v>48</v>
      </c>
      <c r="G42" s="17">
        <v>19.52</v>
      </c>
      <c r="H42" s="17">
        <v>28.8</v>
      </c>
      <c r="I42" s="17">
        <f t="shared" si="0"/>
        <v>48.32</v>
      </c>
      <c r="J42" s="22"/>
      <c r="K42" s="9">
        <f t="shared" si="1"/>
        <v>48.32</v>
      </c>
      <c r="L42" s="17" t="s">
        <v>22</v>
      </c>
    </row>
    <row r="43" s="3" customFormat="1" spans="1:12">
      <c r="A43" s="17">
        <v>40</v>
      </c>
      <c r="B43" s="10" t="s">
        <v>15</v>
      </c>
      <c r="C43" s="10" t="s">
        <v>58</v>
      </c>
      <c r="D43" s="10" t="s">
        <v>17</v>
      </c>
      <c r="E43" s="10">
        <v>49.4</v>
      </c>
      <c r="F43" s="10">
        <v>47.5</v>
      </c>
      <c r="G43" s="17">
        <v>19.76</v>
      </c>
      <c r="H43" s="17">
        <v>28.5</v>
      </c>
      <c r="I43" s="17">
        <f t="shared" si="0"/>
        <v>48.26</v>
      </c>
      <c r="J43" s="22"/>
      <c r="K43" s="9">
        <f t="shared" si="1"/>
        <v>48.26</v>
      </c>
      <c r="L43" s="17" t="s">
        <v>22</v>
      </c>
    </row>
    <row r="44" s="3" customFormat="1" spans="1:12">
      <c r="A44" s="17">
        <v>41</v>
      </c>
      <c r="B44" s="10" t="s">
        <v>15</v>
      </c>
      <c r="C44" s="10" t="s">
        <v>59</v>
      </c>
      <c r="D44" s="10" t="s">
        <v>17</v>
      </c>
      <c r="E44" s="10">
        <v>46.8</v>
      </c>
      <c r="F44" s="10">
        <v>49</v>
      </c>
      <c r="G44" s="17">
        <v>18.72</v>
      </c>
      <c r="H44" s="17">
        <v>29.4</v>
      </c>
      <c r="I44" s="17">
        <f t="shared" si="0"/>
        <v>48.12</v>
      </c>
      <c r="J44" s="22"/>
      <c r="K44" s="9">
        <f t="shared" si="1"/>
        <v>48.12</v>
      </c>
      <c r="L44" s="17" t="s">
        <v>22</v>
      </c>
    </row>
    <row r="45" s="3" customFormat="1" spans="1:12">
      <c r="A45" s="17">
        <v>42</v>
      </c>
      <c r="B45" s="10" t="s">
        <v>15</v>
      </c>
      <c r="C45" s="10" t="s">
        <v>60</v>
      </c>
      <c r="D45" s="10" t="s">
        <v>17</v>
      </c>
      <c r="E45" s="10">
        <v>41</v>
      </c>
      <c r="F45" s="10">
        <v>50</v>
      </c>
      <c r="G45" s="17">
        <v>16.4</v>
      </c>
      <c r="H45" s="17">
        <v>30</v>
      </c>
      <c r="I45" s="17">
        <f t="shared" si="0"/>
        <v>46.4</v>
      </c>
      <c r="J45" s="22">
        <v>1</v>
      </c>
      <c r="K45" s="9">
        <f t="shared" si="1"/>
        <v>47.4</v>
      </c>
      <c r="L45" s="17" t="s">
        <v>22</v>
      </c>
    </row>
    <row r="46" s="3" customFormat="1" spans="1:12">
      <c r="A46" s="17">
        <v>43</v>
      </c>
      <c r="B46" s="10" t="s">
        <v>15</v>
      </c>
      <c r="C46" s="10" t="s">
        <v>61</v>
      </c>
      <c r="D46" s="10" t="s">
        <v>17</v>
      </c>
      <c r="E46" s="10">
        <v>41.2</v>
      </c>
      <c r="F46" s="10">
        <v>51.5</v>
      </c>
      <c r="G46" s="17">
        <v>16.48</v>
      </c>
      <c r="H46" s="17">
        <v>30.9</v>
      </c>
      <c r="I46" s="17">
        <f t="shared" si="0"/>
        <v>47.38</v>
      </c>
      <c r="J46" s="22"/>
      <c r="K46" s="9">
        <f t="shared" si="1"/>
        <v>47.38</v>
      </c>
      <c r="L46" s="17" t="s">
        <v>22</v>
      </c>
    </row>
    <row r="47" s="3" customFormat="1" spans="1:12">
      <c r="A47" s="17">
        <v>44</v>
      </c>
      <c r="B47" s="10" t="s">
        <v>15</v>
      </c>
      <c r="C47" s="10" t="s">
        <v>62</v>
      </c>
      <c r="D47" s="10" t="s">
        <v>17</v>
      </c>
      <c r="E47" s="10">
        <v>53.2</v>
      </c>
      <c r="F47" s="10">
        <v>43.5</v>
      </c>
      <c r="G47" s="17">
        <v>21.28</v>
      </c>
      <c r="H47" s="17">
        <v>26.1</v>
      </c>
      <c r="I47" s="17">
        <f t="shared" si="0"/>
        <v>47.38</v>
      </c>
      <c r="J47" s="22"/>
      <c r="K47" s="9">
        <f t="shared" si="1"/>
        <v>47.38</v>
      </c>
      <c r="L47" s="17" t="s">
        <v>22</v>
      </c>
    </row>
    <row r="48" s="3" customFormat="1" spans="1:12">
      <c r="A48" s="17">
        <v>45</v>
      </c>
      <c r="B48" s="10" t="s">
        <v>15</v>
      </c>
      <c r="C48" s="10" t="s">
        <v>63</v>
      </c>
      <c r="D48" s="10" t="s">
        <v>17</v>
      </c>
      <c r="E48" s="10">
        <v>49.2</v>
      </c>
      <c r="F48" s="10">
        <v>45.5</v>
      </c>
      <c r="G48" s="17">
        <v>19.68</v>
      </c>
      <c r="H48" s="17">
        <v>27.3</v>
      </c>
      <c r="I48" s="17">
        <f t="shared" si="0"/>
        <v>46.98</v>
      </c>
      <c r="J48" s="22"/>
      <c r="K48" s="9">
        <f t="shared" si="1"/>
        <v>46.98</v>
      </c>
      <c r="L48" s="17" t="s">
        <v>22</v>
      </c>
    </row>
    <row r="49" s="3" customFormat="1" spans="1:12">
      <c r="A49" s="17">
        <v>46</v>
      </c>
      <c r="B49" s="10" t="s">
        <v>15</v>
      </c>
      <c r="C49" s="10" t="s">
        <v>64</v>
      </c>
      <c r="D49" s="10" t="s">
        <v>17</v>
      </c>
      <c r="E49" s="10">
        <v>42.2</v>
      </c>
      <c r="F49" s="10">
        <v>50</v>
      </c>
      <c r="G49" s="17">
        <v>16.88</v>
      </c>
      <c r="H49" s="17">
        <v>30</v>
      </c>
      <c r="I49" s="17">
        <f t="shared" si="0"/>
        <v>46.88</v>
      </c>
      <c r="J49" s="22"/>
      <c r="K49" s="9">
        <f t="shared" si="1"/>
        <v>46.88</v>
      </c>
      <c r="L49" s="17" t="s">
        <v>22</v>
      </c>
    </row>
    <row r="50" s="3" customFormat="1" spans="1:12">
      <c r="A50" s="17">
        <v>47</v>
      </c>
      <c r="B50" s="10" t="s">
        <v>15</v>
      </c>
      <c r="C50" s="10" t="s">
        <v>65</v>
      </c>
      <c r="D50" s="10" t="s">
        <v>17</v>
      </c>
      <c r="E50" s="10">
        <v>37.6</v>
      </c>
      <c r="F50" s="10">
        <v>52</v>
      </c>
      <c r="G50" s="17">
        <v>15.04</v>
      </c>
      <c r="H50" s="17">
        <v>31.2</v>
      </c>
      <c r="I50" s="17">
        <f t="shared" si="0"/>
        <v>46.24</v>
      </c>
      <c r="J50" s="22"/>
      <c r="K50" s="9">
        <f t="shared" si="1"/>
        <v>46.24</v>
      </c>
      <c r="L50" s="17" t="s">
        <v>22</v>
      </c>
    </row>
    <row r="51" s="3" customFormat="1" spans="1:12">
      <c r="A51" s="17">
        <v>48</v>
      </c>
      <c r="B51" s="10" t="s">
        <v>15</v>
      </c>
      <c r="C51" s="10" t="s">
        <v>66</v>
      </c>
      <c r="D51" s="10" t="s">
        <v>17</v>
      </c>
      <c r="E51" s="10">
        <v>48</v>
      </c>
      <c r="F51" s="10">
        <v>45</v>
      </c>
      <c r="G51" s="17">
        <v>19.2</v>
      </c>
      <c r="H51" s="17">
        <v>27</v>
      </c>
      <c r="I51" s="17">
        <f t="shared" si="0"/>
        <v>46.2</v>
      </c>
      <c r="J51" s="22"/>
      <c r="K51" s="9">
        <f t="shared" si="1"/>
        <v>46.2</v>
      </c>
      <c r="L51" s="17" t="s">
        <v>22</v>
      </c>
    </row>
    <row r="52" s="3" customFormat="1" spans="1:12">
      <c r="A52" s="17">
        <v>49</v>
      </c>
      <c r="B52" s="10" t="s">
        <v>15</v>
      </c>
      <c r="C52" s="10" t="s">
        <v>67</v>
      </c>
      <c r="D52" s="10" t="s">
        <v>17</v>
      </c>
      <c r="E52" s="10">
        <v>47</v>
      </c>
      <c r="F52" s="10">
        <v>44</v>
      </c>
      <c r="G52" s="17">
        <v>18.8</v>
      </c>
      <c r="H52" s="17">
        <v>26.4</v>
      </c>
      <c r="I52" s="17">
        <f t="shared" si="0"/>
        <v>45.2</v>
      </c>
      <c r="J52" s="22">
        <v>1</v>
      </c>
      <c r="K52" s="9">
        <f t="shared" si="1"/>
        <v>46.2</v>
      </c>
      <c r="L52" s="17" t="s">
        <v>22</v>
      </c>
    </row>
    <row r="53" s="3" customFormat="1" spans="1:12">
      <c r="A53" s="17">
        <v>50</v>
      </c>
      <c r="B53" s="10" t="s">
        <v>15</v>
      </c>
      <c r="C53" s="10" t="s">
        <v>68</v>
      </c>
      <c r="D53" s="10" t="s">
        <v>17</v>
      </c>
      <c r="E53" s="10">
        <v>51.4</v>
      </c>
      <c r="F53" s="10">
        <v>42.5</v>
      </c>
      <c r="G53" s="17">
        <v>20.56</v>
      </c>
      <c r="H53" s="17">
        <v>25.5</v>
      </c>
      <c r="I53" s="17">
        <f t="shared" si="0"/>
        <v>46.06</v>
      </c>
      <c r="J53" s="22"/>
      <c r="K53" s="9">
        <f t="shared" si="1"/>
        <v>46.06</v>
      </c>
      <c r="L53" s="17" t="s">
        <v>22</v>
      </c>
    </row>
    <row r="54" s="3" customFormat="1" spans="1:12">
      <c r="A54" s="17">
        <v>51</v>
      </c>
      <c r="B54" s="10" t="s">
        <v>15</v>
      </c>
      <c r="C54" s="10" t="s">
        <v>69</v>
      </c>
      <c r="D54" s="10" t="s">
        <v>17</v>
      </c>
      <c r="E54" s="10">
        <v>38.4</v>
      </c>
      <c r="F54" s="10">
        <v>51</v>
      </c>
      <c r="G54" s="17">
        <v>15.36</v>
      </c>
      <c r="H54" s="17">
        <v>30.6</v>
      </c>
      <c r="I54" s="17">
        <f t="shared" si="0"/>
        <v>45.96</v>
      </c>
      <c r="J54" s="22"/>
      <c r="K54" s="9">
        <f t="shared" si="1"/>
        <v>45.96</v>
      </c>
      <c r="L54" s="17" t="s">
        <v>22</v>
      </c>
    </row>
    <row r="55" s="3" customFormat="1" spans="1:12">
      <c r="A55" s="17">
        <v>52</v>
      </c>
      <c r="B55" s="10" t="s">
        <v>15</v>
      </c>
      <c r="C55" s="10" t="s">
        <v>70</v>
      </c>
      <c r="D55" s="10" t="s">
        <v>17</v>
      </c>
      <c r="E55" s="10">
        <v>40.6</v>
      </c>
      <c r="F55" s="10">
        <v>49</v>
      </c>
      <c r="G55" s="17">
        <v>16.24</v>
      </c>
      <c r="H55" s="17">
        <v>29.4</v>
      </c>
      <c r="I55" s="17">
        <f t="shared" si="0"/>
        <v>45.64</v>
      </c>
      <c r="J55" s="22"/>
      <c r="K55" s="9">
        <f t="shared" si="1"/>
        <v>45.64</v>
      </c>
      <c r="L55" s="17" t="s">
        <v>22</v>
      </c>
    </row>
    <row r="56" s="3" customFormat="1" spans="1:12">
      <c r="A56" s="17">
        <v>53</v>
      </c>
      <c r="B56" s="10" t="s">
        <v>15</v>
      </c>
      <c r="C56" s="10" t="s">
        <v>71</v>
      </c>
      <c r="D56" s="10" t="s">
        <v>17</v>
      </c>
      <c r="E56" s="10">
        <v>49.4</v>
      </c>
      <c r="F56" s="10">
        <v>43</v>
      </c>
      <c r="G56" s="17">
        <v>19.76</v>
      </c>
      <c r="H56" s="17">
        <v>25.8</v>
      </c>
      <c r="I56" s="17">
        <f t="shared" si="0"/>
        <v>45.56</v>
      </c>
      <c r="J56" s="22"/>
      <c r="K56" s="9">
        <f t="shared" si="1"/>
        <v>45.56</v>
      </c>
      <c r="L56" s="17" t="s">
        <v>22</v>
      </c>
    </row>
    <row r="57" s="3" customFormat="1" spans="1:12">
      <c r="A57" s="17">
        <v>53</v>
      </c>
      <c r="B57" s="10" t="s">
        <v>15</v>
      </c>
      <c r="C57" s="10" t="s">
        <v>72</v>
      </c>
      <c r="D57" s="10" t="s">
        <v>17</v>
      </c>
      <c r="E57" s="10">
        <v>36.4</v>
      </c>
      <c r="F57" s="10">
        <v>51.5</v>
      </c>
      <c r="G57" s="17">
        <v>14.56</v>
      </c>
      <c r="H57" s="17">
        <v>30.9</v>
      </c>
      <c r="I57" s="17">
        <f t="shared" si="0"/>
        <v>45.46</v>
      </c>
      <c r="J57" s="22"/>
      <c r="K57" s="9">
        <f t="shared" si="1"/>
        <v>45.46</v>
      </c>
      <c r="L57" s="17" t="s">
        <v>22</v>
      </c>
    </row>
    <row r="58" s="3" customFormat="1" spans="1:12">
      <c r="A58" s="17">
        <v>54</v>
      </c>
      <c r="B58" s="10" t="s">
        <v>15</v>
      </c>
      <c r="C58" s="10" t="s">
        <v>73</v>
      </c>
      <c r="D58" s="10" t="s">
        <v>17</v>
      </c>
      <c r="E58" s="10">
        <v>48.2</v>
      </c>
      <c r="F58" s="10">
        <v>43.5</v>
      </c>
      <c r="G58" s="17">
        <v>19.28</v>
      </c>
      <c r="H58" s="17">
        <v>26.1</v>
      </c>
      <c r="I58" s="17">
        <f t="shared" si="0"/>
        <v>45.38</v>
      </c>
      <c r="J58" s="22"/>
      <c r="K58" s="9">
        <f t="shared" si="1"/>
        <v>45.38</v>
      </c>
      <c r="L58" s="17" t="s">
        <v>22</v>
      </c>
    </row>
    <row r="59" s="3" customFormat="1" spans="1:12">
      <c r="A59" s="17">
        <v>55</v>
      </c>
      <c r="B59" s="10" t="s">
        <v>15</v>
      </c>
      <c r="C59" s="10" t="s">
        <v>74</v>
      </c>
      <c r="D59" s="10" t="s">
        <v>17</v>
      </c>
      <c r="E59" s="10">
        <v>39.4</v>
      </c>
      <c r="F59" s="10">
        <v>49</v>
      </c>
      <c r="G59" s="17">
        <v>15.76</v>
      </c>
      <c r="H59" s="17">
        <v>29.4</v>
      </c>
      <c r="I59" s="17">
        <f t="shared" si="0"/>
        <v>45.16</v>
      </c>
      <c r="J59" s="22"/>
      <c r="K59" s="9">
        <f t="shared" si="1"/>
        <v>45.16</v>
      </c>
      <c r="L59" s="17" t="s">
        <v>22</v>
      </c>
    </row>
    <row r="60" s="3" customFormat="1" spans="1:12">
      <c r="A60" s="17">
        <v>56</v>
      </c>
      <c r="B60" s="10" t="s">
        <v>15</v>
      </c>
      <c r="C60" s="10" t="s">
        <v>75</v>
      </c>
      <c r="D60" s="10" t="s">
        <v>17</v>
      </c>
      <c r="E60" s="10">
        <v>40</v>
      </c>
      <c r="F60" s="10">
        <v>48.5</v>
      </c>
      <c r="G60" s="17">
        <v>16</v>
      </c>
      <c r="H60" s="17">
        <v>29.1</v>
      </c>
      <c r="I60" s="17">
        <f t="shared" si="0"/>
        <v>45.1</v>
      </c>
      <c r="J60" s="22"/>
      <c r="K60" s="9">
        <f t="shared" si="1"/>
        <v>45.1</v>
      </c>
      <c r="L60" s="17" t="s">
        <v>22</v>
      </c>
    </row>
    <row r="61" s="3" customFormat="1" spans="1:12">
      <c r="A61" s="17">
        <v>57</v>
      </c>
      <c r="B61" s="10" t="s">
        <v>15</v>
      </c>
      <c r="C61" s="10" t="s">
        <v>76</v>
      </c>
      <c r="D61" s="10" t="s">
        <v>17</v>
      </c>
      <c r="E61" s="10">
        <v>35.2</v>
      </c>
      <c r="F61" s="10">
        <v>49.5</v>
      </c>
      <c r="G61" s="17">
        <v>14.08</v>
      </c>
      <c r="H61" s="17">
        <v>29.7</v>
      </c>
      <c r="I61" s="17">
        <f t="shared" si="0"/>
        <v>43.78</v>
      </c>
      <c r="J61" s="22">
        <v>1</v>
      </c>
      <c r="K61" s="9">
        <f t="shared" si="1"/>
        <v>44.78</v>
      </c>
      <c r="L61" s="17" t="s">
        <v>22</v>
      </c>
    </row>
    <row r="62" s="3" customFormat="1" spans="1:12">
      <c r="A62" s="17">
        <v>58</v>
      </c>
      <c r="B62" s="10" t="s">
        <v>15</v>
      </c>
      <c r="C62" s="10" t="s">
        <v>77</v>
      </c>
      <c r="D62" s="10" t="s">
        <v>17</v>
      </c>
      <c r="E62" s="10">
        <v>44.4</v>
      </c>
      <c r="F62" s="10">
        <v>45</v>
      </c>
      <c r="G62" s="17">
        <v>17.76</v>
      </c>
      <c r="H62" s="17">
        <v>27</v>
      </c>
      <c r="I62" s="17">
        <f t="shared" si="0"/>
        <v>44.76</v>
      </c>
      <c r="J62" s="22"/>
      <c r="K62" s="9">
        <f t="shared" si="1"/>
        <v>44.76</v>
      </c>
      <c r="L62" s="17" t="s">
        <v>22</v>
      </c>
    </row>
    <row r="63" s="3" customFormat="1" spans="1:12">
      <c r="A63" s="17">
        <v>58</v>
      </c>
      <c r="B63" s="10" t="s">
        <v>15</v>
      </c>
      <c r="C63" s="10" t="s">
        <v>78</v>
      </c>
      <c r="D63" s="10" t="s">
        <v>17</v>
      </c>
      <c r="E63" s="10">
        <v>46.4</v>
      </c>
      <c r="F63" s="10">
        <v>42</v>
      </c>
      <c r="G63" s="17">
        <v>18.56</v>
      </c>
      <c r="H63" s="17">
        <v>25.2</v>
      </c>
      <c r="I63" s="17">
        <f t="shared" si="0"/>
        <v>43.76</v>
      </c>
      <c r="J63" s="22">
        <v>1</v>
      </c>
      <c r="K63" s="9">
        <f t="shared" si="1"/>
        <v>44.76</v>
      </c>
      <c r="L63" s="17" t="s">
        <v>22</v>
      </c>
    </row>
    <row r="64" s="3" customFormat="1" spans="1:12">
      <c r="A64" s="17">
        <v>59</v>
      </c>
      <c r="B64" s="10" t="s">
        <v>15</v>
      </c>
      <c r="C64" s="10" t="s">
        <v>79</v>
      </c>
      <c r="D64" s="10" t="s">
        <v>17</v>
      </c>
      <c r="E64" s="10">
        <v>39.8</v>
      </c>
      <c r="F64" s="10">
        <v>48</v>
      </c>
      <c r="G64" s="17">
        <v>15.92</v>
      </c>
      <c r="H64" s="17">
        <v>28.8</v>
      </c>
      <c r="I64" s="17">
        <f t="shared" si="0"/>
        <v>44.72</v>
      </c>
      <c r="J64" s="22"/>
      <c r="K64" s="9">
        <f t="shared" si="1"/>
        <v>44.72</v>
      </c>
      <c r="L64" s="17" t="s">
        <v>22</v>
      </c>
    </row>
    <row r="65" s="3" customFormat="1" spans="1:12">
      <c r="A65" s="17">
        <v>60</v>
      </c>
      <c r="B65" s="10" t="s">
        <v>15</v>
      </c>
      <c r="C65" s="10" t="s">
        <v>80</v>
      </c>
      <c r="D65" s="10" t="s">
        <v>17</v>
      </c>
      <c r="E65" s="10">
        <v>35.6</v>
      </c>
      <c r="F65" s="10">
        <v>50.5</v>
      </c>
      <c r="G65" s="17">
        <v>14.24</v>
      </c>
      <c r="H65" s="17">
        <v>30.3</v>
      </c>
      <c r="I65" s="17">
        <f t="shared" si="0"/>
        <v>44.54</v>
      </c>
      <c r="J65" s="22"/>
      <c r="K65" s="9">
        <f t="shared" si="1"/>
        <v>44.54</v>
      </c>
      <c r="L65" s="17" t="s">
        <v>22</v>
      </c>
    </row>
    <row r="66" s="3" customFormat="1" spans="1:12">
      <c r="A66" s="17">
        <v>61</v>
      </c>
      <c r="B66" s="10" t="s">
        <v>15</v>
      </c>
      <c r="C66" s="10" t="s">
        <v>81</v>
      </c>
      <c r="D66" s="10" t="s">
        <v>17</v>
      </c>
      <c r="E66" s="10">
        <v>42.2</v>
      </c>
      <c r="F66" s="10">
        <v>46</v>
      </c>
      <c r="G66" s="17">
        <v>16.88</v>
      </c>
      <c r="H66" s="17">
        <v>27.6</v>
      </c>
      <c r="I66" s="17">
        <f t="shared" si="0"/>
        <v>44.48</v>
      </c>
      <c r="J66" s="22"/>
      <c r="K66" s="9">
        <f t="shared" si="1"/>
        <v>44.48</v>
      </c>
      <c r="L66" s="17" t="s">
        <v>22</v>
      </c>
    </row>
    <row r="67" s="3" customFormat="1" spans="1:12">
      <c r="A67" s="17">
        <v>62</v>
      </c>
      <c r="B67" s="10" t="s">
        <v>15</v>
      </c>
      <c r="C67" s="10" t="s">
        <v>82</v>
      </c>
      <c r="D67" s="10" t="s">
        <v>17</v>
      </c>
      <c r="E67" s="10">
        <v>38.4</v>
      </c>
      <c r="F67" s="10">
        <v>43.5</v>
      </c>
      <c r="G67" s="17">
        <v>15.36</v>
      </c>
      <c r="H67" s="17">
        <v>26.1</v>
      </c>
      <c r="I67" s="17">
        <f t="shared" si="0"/>
        <v>41.46</v>
      </c>
      <c r="J67" s="22">
        <v>3</v>
      </c>
      <c r="K67" s="9">
        <f t="shared" si="1"/>
        <v>44.46</v>
      </c>
      <c r="L67" s="17" t="s">
        <v>22</v>
      </c>
    </row>
    <row r="68" s="3" customFormat="1" spans="1:12">
      <c r="A68" s="17">
        <v>63</v>
      </c>
      <c r="B68" s="10" t="s">
        <v>15</v>
      </c>
      <c r="C68" s="10" t="s">
        <v>83</v>
      </c>
      <c r="D68" s="10" t="s">
        <v>17</v>
      </c>
      <c r="E68" s="10">
        <v>55.6</v>
      </c>
      <c r="F68" s="10">
        <v>36.5</v>
      </c>
      <c r="G68" s="17">
        <v>22.24</v>
      </c>
      <c r="H68" s="17">
        <v>21.9</v>
      </c>
      <c r="I68" s="17">
        <f t="shared" ref="I68:I131" si="2">H68+G68</f>
        <v>44.14</v>
      </c>
      <c r="J68" s="22"/>
      <c r="K68" s="9">
        <f t="shared" ref="K68:K131" si="3">SUM(I68,J68)</f>
        <v>44.14</v>
      </c>
      <c r="L68" s="17" t="s">
        <v>22</v>
      </c>
    </row>
    <row r="69" s="3" customFormat="1" spans="1:12">
      <c r="A69" s="17">
        <v>64</v>
      </c>
      <c r="B69" s="10" t="s">
        <v>15</v>
      </c>
      <c r="C69" s="10" t="s">
        <v>84</v>
      </c>
      <c r="D69" s="10" t="s">
        <v>17</v>
      </c>
      <c r="E69" s="10">
        <v>33.8</v>
      </c>
      <c r="F69" s="10">
        <v>51</v>
      </c>
      <c r="G69" s="17">
        <v>13.52</v>
      </c>
      <c r="H69" s="17">
        <v>30.6</v>
      </c>
      <c r="I69" s="17">
        <f t="shared" si="2"/>
        <v>44.12</v>
      </c>
      <c r="J69" s="22"/>
      <c r="K69" s="9">
        <f t="shared" si="3"/>
        <v>44.12</v>
      </c>
      <c r="L69" s="17" t="s">
        <v>22</v>
      </c>
    </row>
    <row r="70" s="3" customFormat="1" spans="1:12">
      <c r="A70" s="17">
        <v>65</v>
      </c>
      <c r="B70" s="10" t="s">
        <v>15</v>
      </c>
      <c r="C70" s="10" t="s">
        <v>85</v>
      </c>
      <c r="D70" s="10" t="s">
        <v>17</v>
      </c>
      <c r="E70" s="10">
        <v>44.4</v>
      </c>
      <c r="F70" s="10">
        <v>35.5</v>
      </c>
      <c r="G70" s="17">
        <v>17.76</v>
      </c>
      <c r="H70" s="17">
        <v>21.3</v>
      </c>
      <c r="I70" s="17">
        <f t="shared" si="2"/>
        <v>39.06</v>
      </c>
      <c r="J70" s="22">
        <v>5</v>
      </c>
      <c r="K70" s="9">
        <f t="shared" si="3"/>
        <v>44.06</v>
      </c>
      <c r="L70" s="17" t="s">
        <v>22</v>
      </c>
    </row>
    <row r="71" s="3" customFormat="1" spans="1:12">
      <c r="A71" s="17">
        <v>66</v>
      </c>
      <c r="B71" s="10" t="s">
        <v>15</v>
      </c>
      <c r="C71" s="10" t="s">
        <v>86</v>
      </c>
      <c r="D71" s="10" t="s">
        <v>17</v>
      </c>
      <c r="E71" s="10">
        <v>40.6</v>
      </c>
      <c r="F71" s="10">
        <v>46</v>
      </c>
      <c r="G71" s="17">
        <v>16.24</v>
      </c>
      <c r="H71" s="17">
        <v>27.6</v>
      </c>
      <c r="I71" s="17">
        <f t="shared" si="2"/>
        <v>43.84</v>
      </c>
      <c r="J71" s="22"/>
      <c r="K71" s="9">
        <f t="shared" si="3"/>
        <v>43.84</v>
      </c>
      <c r="L71" s="17" t="s">
        <v>22</v>
      </c>
    </row>
    <row r="72" s="3" customFormat="1" spans="1:12">
      <c r="A72" s="17">
        <v>67</v>
      </c>
      <c r="B72" s="10" t="s">
        <v>15</v>
      </c>
      <c r="C72" s="10" t="s">
        <v>87</v>
      </c>
      <c r="D72" s="10" t="s">
        <v>17</v>
      </c>
      <c r="E72" s="10">
        <v>47.6</v>
      </c>
      <c r="F72" s="10">
        <v>39.5</v>
      </c>
      <c r="G72" s="17">
        <v>19.04</v>
      </c>
      <c r="H72" s="17">
        <v>23.7</v>
      </c>
      <c r="I72" s="17">
        <f t="shared" si="2"/>
        <v>42.74</v>
      </c>
      <c r="J72" s="22">
        <v>1</v>
      </c>
      <c r="K72" s="9">
        <f t="shared" si="3"/>
        <v>43.74</v>
      </c>
      <c r="L72" s="17" t="s">
        <v>22</v>
      </c>
    </row>
    <row r="73" s="3" customFormat="1" spans="1:12">
      <c r="A73" s="17">
        <v>68</v>
      </c>
      <c r="B73" s="10" t="s">
        <v>15</v>
      </c>
      <c r="C73" s="10" t="s">
        <v>88</v>
      </c>
      <c r="D73" s="10" t="s">
        <v>17</v>
      </c>
      <c r="E73" s="10">
        <v>45.2</v>
      </c>
      <c r="F73" s="10">
        <v>42.5</v>
      </c>
      <c r="G73" s="17">
        <v>18.08</v>
      </c>
      <c r="H73" s="17">
        <v>25.5</v>
      </c>
      <c r="I73" s="17">
        <f t="shared" si="2"/>
        <v>43.58</v>
      </c>
      <c r="J73" s="22"/>
      <c r="K73" s="9">
        <f t="shared" si="3"/>
        <v>43.58</v>
      </c>
      <c r="L73" s="17" t="s">
        <v>22</v>
      </c>
    </row>
    <row r="74" s="3" customFormat="1" spans="1:12">
      <c r="A74" s="17">
        <v>69</v>
      </c>
      <c r="B74" s="10" t="s">
        <v>15</v>
      </c>
      <c r="C74" s="10" t="s">
        <v>89</v>
      </c>
      <c r="D74" s="10" t="s">
        <v>17</v>
      </c>
      <c r="E74" s="10">
        <v>40.4</v>
      </c>
      <c r="F74" s="10">
        <v>45.5</v>
      </c>
      <c r="G74" s="17">
        <v>16.16</v>
      </c>
      <c r="H74" s="17">
        <v>27.3</v>
      </c>
      <c r="I74" s="17">
        <f t="shared" si="2"/>
        <v>43.46</v>
      </c>
      <c r="J74" s="22"/>
      <c r="K74" s="9">
        <f t="shared" si="3"/>
        <v>43.46</v>
      </c>
      <c r="L74" s="17" t="s">
        <v>22</v>
      </c>
    </row>
    <row r="75" s="3" customFormat="1" spans="1:12">
      <c r="A75" s="17">
        <v>70</v>
      </c>
      <c r="B75" s="10" t="s">
        <v>15</v>
      </c>
      <c r="C75" s="10" t="s">
        <v>90</v>
      </c>
      <c r="D75" s="10" t="s">
        <v>17</v>
      </c>
      <c r="E75" s="10">
        <v>38.6</v>
      </c>
      <c r="F75" s="10">
        <v>46.5</v>
      </c>
      <c r="G75" s="17">
        <v>15.44</v>
      </c>
      <c r="H75" s="17">
        <v>27.9</v>
      </c>
      <c r="I75" s="17">
        <f t="shared" si="2"/>
        <v>43.34</v>
      </c>
      <c r="J75" s="22"/>
      <c r="K75" s="9">
        <f t="shared" si="3"/>
        <v>43.34</v>
      </c>
      <c r="L75" s="17" t="s">
        <v>22</v>
      </c>
    </row>
    <row r="76" s="3" customFormat="1" spans="1:12">
      <c r="A76" s="17">
        <v>71</v>
      </c>
      <c r="B76" s="10" t="s">
        <v>15</v>
      </c>
      <c r="C76" s="10" t="s">
        <v>91</v>
      </c>
      <c r="D76" s="10" t="s">
        <v>17</v>
      </c>
      <c r="E76" s="10">
        <v>34</v>
      </c>
      <c r="F76" s="10">
        <v>48.5</v>
      </c>
      <c r="G76" s="17">
        <v>13.6</v>
      </c>
      <c r="H76" s="17">
        <v>29.1</v>
      </c>
      <c r="I76" s="17">
        <f t="shared" si="2"/>
        <v>42.7</v>
      </c>
      <c r="J76" s="22"/>
      <c r="K76" s="9">
        <f t="shared" si="3"/>
        <v>42.7</v>
      </c>
      <c r="L76" s="17" t="s">
        <v>22</v>
      </c>
    </row>
    <row r="77" s="3" customFormat="1" spans="1:12">
      <c r="A77" s="17">
        <v>72</v>
      </c>
      <c r="B77" s="10" t="s">
        <v>15</v>
      </c>
      <c r="C77" s="10" t="s">
        <v>92</v>
      </c>
      <c r="D77" s="10" t="s">
        <v>17</v>
      </c>
      <c r="E77" s="10">
        <v>37.2</v>
      </c>
      <c r="F77" s="10">
        <v>44</v>
      </c>
      <c r="G77" s="17">
        <v>14.88</v>
      </c>
      <c r="H77" s="17">
        <v>26.4</v>
      </c>
      <c r="I77" s="17">
        <f t="shared" si="2"/>
        <v>41.28</v>
      </c>
      <c r="J77" s="22">
        <v>1</v>
      </c>
      <c r="K77" s="9">
        <f t="shared" si="3"/>
        <v>42.28</v>
      </c>
      <c r="L77" s="17" t="s">
        <v>22</v>
      </c>
    </row>
    <row r="78" s="3" customFormat="1" spans="1:12">
      <c r="A78" s="17">
        <v>73</v>
      </c>
      <c r="B78" s="10" t="s">
        <v>15</v>
      </c>
      <c r="C78" s="10" t="s">
        <v>93</v>
      </c>
      <c r="D78" s="10" t="s">
        <v>17</v>
      </c>
      <c r="E78" s="10">
        <v>38.8</v>
      </c>
      <c r="F78" s="10">
        <v>44.5</v>
      </c>
      <c r="G78" s="17">
        <v>15.52</v>
      </c>
      <c r="H78" s="17">
        <v>26.7</v>
      </c>
      <c r="I78" s="17">
        <f t="shared" si="2"/>
        <v>42.22</v>
      </c>
      <c r="J78" s="22"/>
      <c r="K78" s="9">
        <f t="shared" si="3"/>
        <v>42.22</v>
      </c>
      <c r="L78" s="17" t="s">
        <v>22</v>
      </c>
    </row>
    <row r="79" s="3" customFormat="1" spans="1:12">
      <c r="A79" s="17">
        <v>74</v>
      </c>
      <c r="B79" s="10" t="s">
        <v>15</v>
      </c>
      <c r="C79" s="10" t="s">
        <v>94</v>
      </c>
      <c r="D79" s="10" t="s">
        <v>17</v>
      </c>
      <c r="E79" s="10">
        <v>38.6</v>
      </c>
      <c r="F79" s="10">
        <v>44</v>
      </c>
      <c r="G79" s="17">
        <v>15.44</v>
      </c>
      <c r="H79" s="17">
        <v>26.4</v>
      </c>
      <c r="I79" s="17">
        <f t="shared" si="2"/>
        <v>41.84</v>
      </c>
      <c r="J79" s="22"/>
      <c r="K79" s="9">
        <f t="shared" si="3"/>
        <v>41.84</v>
      </c>
      <c r="L79" s="17" t="s">
        <v>22</v>
      </c>
    </row>
    <row r="80" s="3" customFormat="1" spans="1:12">
      <c r="A80" s="17">
        <v>75</v>
      </c>
      <c r="B80" s="10" t="s">
        <v>15</v>
      </c>
      <c r="C80" s="10" t="s">
        <v>95</v>
      </c>
      <c r="D80" s="10" t="s">
        <v>17</v>
      </c>
      <c r="E80" s="10">
        <v>44.6</v>
      </c>
      <c r="F80" s="10">
        <v>39</v>
      </c>
      <c r="G80" s="17">
        <v>17.84</v>
      </c>
      <c r="H80" s="17">
        <v>23.4</v>
      </c>
      <c r="I80" s="17">
        <f t="shared" si="2"/>
        <v>41.24</v>
      </c>
      <c r="J80" s="22"/>
      <c r="K80" s="9">
        <f t="shared" si="3"/>
        <v>41.24</v>
      </c>
      <c r="L80" s="17" t="s">
        <v>22</v>
      </c>
    </row>
    <row r="81" s="3" customFormat="1" spans="1:12">
      <c r="A81" s="17">
        <v>76</v>
      </c>
      <c r="B81" s="10" t="s">
        <v>15</v>
      </c>
      <c r="C81" s="10" t="s">
        <v>96</v>
      </c>
      <c r="D81" s="10" t="s">
        <v>17</v>
      </c>
      <c r="E81" s="10">
        <v>42.2</v>
      </c>
      <c r="F81" s="10">
        <v>39</v>
      </c>
      <c r="G81" s="17">
        <v>16.88</v>
      </c>
      <c r="H81" s="17">
        <v>23.4</v>
      </c>
      <c r="I81" s="17">
        <f t="shared" si="2"/>
        <v>40.28</v>
      </c>
      <c r="J81" s="22"/>
      <c r="K81" s="9">
        <f t="shared" si="3"/>
        <v>40.28</v>
      </c>
      <c r="L81" s="17" t="s">
        <v>22</v>
      </c>
    </row>
    <row r="82" s="3" customFormat="1" spans="1:12">
      <c r="A82" s="17">
        <v>77</v>
      </c>
      <c r="B82" s="10" t="s">
        <v>15</v>
      </c>
      <c r="C82" s="10" t="s">
        <v>97</v>
      </c>
      <c r="D82" s="10" t="s">
        <v>17</v>
      </c>
      <c r="E82" s="10">
        <v>47.4</v>
      </c>
      <c r="F82" s="10">
        <v>35.5</v>
      </c>
      <c r="G82" s="17">
        <v>18.96</v>
      </c>
      <c r="H82" s="17">
        <v>21.3</v>
      </c>
      <c r="I82" s="17">
        <f t="shared" si="2"/>
        <v>40.26</v>
      </c>
      <c r="J82" s="22"/>
      <c r="K82" s="9">
        <f t="shared" si="3"/>
        <v>40.26</v>
      </c>
      <c r="L82" s="17" t="s">
        <v>22</v>
      </c>
    </row>
    <row r="83" s="3" customFormat="1" spans="1:12">
      <c r="A83" s="17">
        <v>78</v>
      </c>
      <c r="B83" s="10" t="s">
        <v>15</v>
      </c>
      <c r="C83" s="10" t="s">
        <v>98</v>
      </c>
      <c r="D83" s="10" t="s">
        <v>17</v>
      </c>
      <c r="E83" s="10">
        <v>28.6</v>
      </c>
      <c r="F83" s="10">
        <v>48</v>
      </c>
      <c r="G83" s="17">
        <v>11.44</v>
      </c>
      <c r="H83" s="17">
        <v>28.8</v>
      </c>
      <c r="I83" s="17">
        <f t="shared" si="2"/>
        <v>40.24</v>
      </c>
      <c r="J83" s="22"/>
      <c r="K83" s="9">
        <f t="shared" si="3"/>
        <v>40.24</v>
      </c>
      <c r="L83" s="17" t="s">
        <v>22</v>
      </c>
    </row>
    <row r="84" s="3" customFormat="1" spans="1:12">
      <c r="A84" s="17">
        <v>79</v>
      </c>
      <c r="B84" s="10" t="s">
        <v>15</v>
      </c>
      <c r="C84" s="10" t="s">
        <v>99</v>
      </c>
      <c r="D84" s="10" t="s">
        <v>17</v>
      </c>
      <c r="E84" s="10">
        <v>45</v>
      </c>
      <c r="F84" s="10">
        <v>37</v>
      </c>
      <c r="G84" s="17">
        <v>18</v>
      </c>
      <c r="H84" s="17">
        <v>22.2</v>
      </c>
      <c r="I84" s="17">
        <f t="shared" si="2"/>
        <v>40.2</v>
      </c>
      <c r="J84" s="22"/>
      <c r="K84" s="9">
        <f t="shared" si="3"/>
        <v>40.2</v>
      </c>
      <c r="L84" s="17" t="s">
        <v>22</v>
      </c>
    </row>
    <row r="85" s="3" customFormat="1" spans="1:12">
      <c r="A85" s="17">
        <v>80</v>
      </c>
      <c r="B85" s="10" t="s">
        <v>15</v>
      </c>
      <c r="C85" s="10" t="s">
        <v>100</v>
      </c>
      <c r="D85" s="10" t="s">
        <v>17</v>
      </c>
      <c r="E85" s="10">
        <v>38.2</v>
      </c>
      <c r="F85" s="10">
        <v>41</v>
      </c>
      <c r="G85" s="17">
        <v>15.28</v>
      </c>
      <c r="H85" s="17">
        <v>24.6</v>
      </c>
      <c r="I85" s="17">
        <f t="shared" si="2"/>
        <v>39.88</v>
      </c>
      <c r="J85" s="22"/>
      <c r="K85" s="9">
        <f t="shared" si="3"/>
        <v>39.88</v>
      </c>
      <c r="L85" s="17" t="s">
        <v>22</v>
      </c>
    </row>
    <row r="86" s="3" customFormat="1" spans="1:12">
      <c r="A86" s="17">
        <v>81</v>
      </c>
      <c r="B86" s="10" t="s">
        <v>15</v>
      </c>
      <c r="C86" s="10" t="s">
        <v>101</v>
      </c>
      <c r="D86" s="10" t="s">
        <v>17</v>
      </c>
      <c r="E86" s="10">
        <v>31.4</v>
      </c>
      <c r="F86" s="10">
        <v>45.5</v>
      </c>
      <c r="G86" s="17">
        <v>12.56</v>
      </c>
      <c r="H86" s="17">
        <v>27.3</v>
      </c>
      <c r="I86" s="17">
        <f t="shared" si="2"/>
        <v>39.86</v>
      </c>
      <c r="J86" s="22"/>
      <c r="K86" s="9">
        <f t="shared" si="3"/>
        <v>39.86</v>
      </c>
      <c r="L86" s="17" t="s">
        <v>22</v>
      </c>
    </row>
    <row r="87" s="3" customFormat="1" spans="1:12">
      <c r="A87" s="17">
        <v>82</v>
      </c>
      <c r="B87" s="10" t="s">
        <v>15</v>
      </c>
      <c r="C87" s="10" t="s">
        <v>102</v>
      </c>
      <c r="D87" s="10" t="s">
        <v>17</v>
      </c>
      <c r="E87" s="10">
        <v>35.4</v>
      </c>
      <c r="F87" s="10">
        <v>42.5</v>
      </c>
      <c r="G87" s="17">
        <v>14.16</v>
      </c>
      <c r="H87" s="17">
        <v>25.5</v>
      </c>
      <c r="I87" s="17">
        <f t="shared" si="2"/>
        <v>39.66</v>
      </c>
      <c r="J87" s="22"/>
      <c r="K87" s="9">
        <f t="shared" si="3"/>
        <v>39.66</v>
      </c>
      <c r="L87" s="17" t="s">
        <v>22</v>
      </c>
    </row>
    <row r="88" s="3" customFormat="1" spans="1:12">
      <c r="A88" s="17">
        <v>83</v>
      </c>
      <c r="B88" s="10" t="s">
        <v>15</v>
      </c>
      <c r="C88" s="10" t="s">
        <v>103</v>
      </c>
      <c r="D88" s="10" t="s">
        <v>17</v>
      </c>
      <c r="E88" s="10">
        <v>42</v>
      </c>
      <c r="F88" s="10">
        <v>38</v>
      </c>
      <c r="G88" s="17">
        <v>16.8</v>
      </c>
      <c r="H88" s="17">
        <v>22.8</v>
      </c>
      <c r="I88" s="17">
        <f t="shared" si="2"/>
        <v>39.6</v>
      </c>
      <c r="J88" s="22"/>
      <c r="K88" s="9">
        <f t="shared" si="3"/>
        <v>39.6</v>
      </c>
      <c r="L88" s="17" t="s">
        <v>22</v>
      </c>
    </row>
    <row r="89" s="3" customFormat="1" spans="1:12">
      <c r="A89" s="17">
        <v>84</v>
      </c>
      <c r="B89" s="10" t="s">
        <v>15</v>
      </c>
      <c r="C89" s="10" t="s">
        <v>104</v>
      </c>
      <c r="D89" s="10" t="s">
        <v>17</v>
      </c>
      <c r="E89" s="10">
        <v>61.4</v>
      </c>
      <c r="F89" s="10">
        <v>25</v>
      </c>
      <c r="G89" s="17">
        <v>24.56</v>
      </c>
      <c r="H89" s="17">
        <v>15</v>
      </c>
      <c r="I89" s="17">
        <f t="shared" si="2"/>
        <v>39.56</v>
      </c>
      <c r="J89" s="22"/>
      <c r="K89" s="9">
        <f t="shared" si="3"/>
        <v>39.56</v>
      </c>
      <c r="L89" s="17" t="s">
        <v>22</v>
      </c>
    </row>
    <row r="90" s="3" customFormat="1" spans="1:12">
      <c r="A90" s="17">
        <v>85</v>
      </c>
      <c r="B90" s="10" t="s">
        <v>15</v>
      </c>
      <c r="C90" s="10" t="s">
        <v>105</v>
      </c>
      <c r="D90" s="10" t="s">
        <v>17</v>
      </c>
      <c r="E90" s="10">
        <v>37.4</v>
      </c>
      <c r="F90" s="10">
        <v>38.5</v>
      </c>
      <c r="G90" s="17">
        <v>14.96</v>
      </c>
      <c r="H90" s="17">
        <v>23.1</v>
      </c>
      <c r="I90" s="17">
        <f t="shared" si="2"/>
        <v>38.06</v>
      </c>
      <c r="J90" s="22">
        <v>1</v>
      </c>
      <c r="K90" s="9">
        <f t="shared" si="3"/>
        <v>39.06</v>
      </c>
      <c r="L90" s="17" t="s">
        <v>22</v>
      </c>
    </row>
    <row r="91" s="3" customFormat="1" spans="1:12">
      <c r="A91" s="17">
        <v>86</v>
      </c>
      <c r="B91" s="10" t="s">
        <v>15</v>
      </c>
      <c r="C91" s="10" t="s">
        <v>106</v>
      </c>
      <c r="D91" s="10" t="s">
        <v>17</v>
      </c>
      <c r="E91" s="10">
        <v>31.4</v>
      </c>
      <c r="F91" s="10">
        <v>42</v>
      </c>
      <c r="G91" s="17">
        <v>12.56</v>
      </c>
      <c r="H91" s="17">
        <v>25.2</v>
      </c>
      <c r="I91" s="17">
        <f t="shared" si="2"/>
        <v>37.76</v>
      </c>
      <c r="J91" s="22">
        <v>1</v>
      </c>
      <c r="K91" s="9">
        <f t="shared" si="3"/>
        <v>38.76</v>
      </c>
      <c r="L91" s="17" t="s">
        <v>22</v>
      </c>
    </row>
    <row r="92" s="3" customFormat="1" spans="1:12">
      <c r="A92" s="17">
        <v>86</v>
      </c>
      <c r="B92" s="10" t="s">
        <v>15</v>
      </c>
      <c r="C92" s="10" t="s">
        <v>107</v>
      </c>
      <c r="D92" s="10" t="s">
        <v>17</v>
      </c>
      <c r="E92" s="10">
        <v>38.4</v>
      </c>
      <c r="F92" s="10">
        <v>39</v>
      </c>
      <c r="G92" s="17">
        <v>15.36</v>
      </c>
      <c r="H92" s="17">
        <v>23.4</v>
      </c>
      <c r="I92" s="17">
        <f t="shared" si="2"/>
        <v>38.76</v>
      </c>
      <c r="J92" s="22"/>
      <c r="K92" s="9">
        <f t="shared" si="3"/>
        <v>38.76</v>
      </c>
      <c r="L92" s="17" t="s">
        <v>22</v>
      </c>
    </row>
    <row r="93" s="3" customFormat="1" spans="1:12">
      <c r="A93" s="17">
        <v>87</v>
      </c>
      <c r="B93" s="10" t="s">
        <v>15</v>
      </c>
      <c r="C93" s="10" t="s">
        <v>108</v>
      </c>
      <c r="D93" s="10" t="s">
        <v>17</v>
      </c>
      <c r="E93" s="10">
        <v>33.4</v>
      </c>
      <c r="F93" s="10">
        <v>42</v>
      </c>
      <c r="G93" s="17">
        <v>13.36</v>
      </c>
      <c r="H93" s="17">
        <v>25.2</v>
      </c>
      <c r="I93" s="17">
        <f t="shared" si="2"/>
        <v>38.56</v>
      </c>
      <c r="J93" s="22"/>
      <c r="K93" s="9">
        <f t="shared" si="3"/>
        <v>38.56</v>
      </c>
      <c r="L93" s="17" t="s">
        <v>22</v>
      </c>
    </row>
    <row r="94" s="3" customFormat="1" spans="1:12">
      <c r="A94" s="17">
        <v>88</v>
      </c>
      <c r="B94" s="10" t="s">
        <v>15</v>
      </c>
      <c r="C94" s="10" t="s">
        <v>109</v>
      </c>
      <c r="D94" s="10" t="s">
        <v>17</v>
      </c>
      <c r="E94" s="10">
        <v>32.8</v>
      </c>
      <c r="F94" s="10">
        <v>42</v>
      </c>
      <c r="G94" s="17">
        <v>13.12</v>
      </c>
      <c r="H94" s="17">
        <v>25.2</v>
      </c>
      <c r="I94" s="17">
        <f t="shared" si="2"/>
        <v>38.32</v>
      </c>
      <c r="J94" s="22"/>
      <c r="K94" s="9">
        <f t="shared" si="3"/>
        <v>38.32</v>
      </c>
      <c r="L94" s="17" t="s">
        <v>22</v>
      </c>
    </row>
    <row r="95" s="3" customFormat="1" spans="1:12">
      <c r="A95" s="17">
        <v>89</v>
      </c>
      <c r="B95" s="10" t="s">
        <v>15</v>
      </c>
      <c r="C95" s="10" t="s">
        <v>110</v>
      </c>
      <c r="D95" s="10" t="s">
        <v>17</v>
      </c>
      <c r="E95" s="10">
        <v>50.4</v>
      </c>
      <c r="F95" s="10">
        <v>30</v>
      </c>
      <c r="G95" s="17">
        <v>20.16</v>
      </c>
      <c r="H95" s="17">
        <v>18</v>
      </c>
      <c r="I95" s="17">
        <f t="shared" si="2"/>
        <v>38.16</v>
      </c>
      <c r="J95" s="22"/>
      <c r="K95" s="9">
        <f t="shared" si="3"/>
        <v>38.16</v>
      </c>
      <c r="L95" s="17" t="s">
        <v>22</v>
      </c>
    </row>
    <row r="96" s="3" customFormat="1" spans="1:12">
      <c r="A96" s="17">
        <v>89</v>
      </c>
      <c r="B96" s="10" t="s">
        <v>15</v>
      </c>
      <c r="C96" s="10" t="s">
        <v>111</v>
      </c>
      <c r="D96" s="10" t="s">
        <v>17</v>
      </c>
      <c r="E96" s="10">
        <v>41.4</v>
      </c>
      <c r="F96" s="10">
        <v>36</v>
      </c>
      <c r="G96" s="17">
        <v>16.56</v>
      </c>
      <c r="H96" s="17">
        <v>21.6</v>
      </c>
      <c r="I96" s="17">
        <f t="shared" si="2"/>
        <v>38.16</v>
      </c>
      <c r="J96" s="22"/>
      <c r="K96" s="9">
        <f t="shared" si="3"/>
        <v>38.16</v>
      </c>
      <c r="L96" s="17" t="s">
        <v>22</v>
      </c>
    </row>
    <row r="97" s="3" customFormat="1" spans="1:12">
      <c r="A97" s="17">
        <v>90</v>
      </c>
      <c r="B97" s="10" t="s">
        <v>15</v>
      </c>
      <c r="C97" s="10" t="s">
        <v>112</v>
      </c>
      <c r="D97" s="10" t="s">
        <v>17</v>
      </c>
      <c r="E97" s="10">
        <v>29.4</v>
      </c>
      <c r="F97" s="10">
        <v>43.5</v>
      </c>
      <c r="G97" s="17">
        <v>11.76</v>
      </c>
      <c r="H97" s="17">
        <v>26.1</v>
      </c>
      <c r="I97" s="17">
        <f t="shared" si="2"/>
        <v>37.86</v>
      </c>
      <c r="J97" s="22"/>
      <c r="K97" s="9">
        <f t="shared" si="3"/>
        <v>37.86</v>
      </c>
      <c r="L97" s="17" t="s">
        <v>22</v>
      </c>
    </row>
    <row r="98" s="3" customFormat="1" spans="1:12">
      <c r="A98" s="17">
        <v>91</v>
      </c>
      <c r="B98" s="10" t="s">
        <v>15</v>
      </c>
      <c r="C98" s="10" t="s">
        <v>113</v>
      </c>
      <c r="D98" s="10" t="s">
        <v>17</v>
      </c>
      <c r="E98" s="10">
        <v>43</v>
      </c>
      <c r="F98" s="10">
        <v>32.5</v>
      </c>
      <c r="G98" s="17">
        <v>17.2</v>
      </c>
      <c r="H98" s="17">
        <v>19.5</v>
      </c>
      <c r="I98" s="17">
        <f t="shared" si="2"/>
        <v>36.7</v>
      </c>
      <c r="J98" s="22">
        <v>1</v>
      </c>
      <c r="K98" s="9">
        <f t="shared" si="3"/>
        <v>37.7</v>
      </c>
      <c r="L98" s="17" t="s">
        <v>22</v>
      </c>
    </row>
    <row r="99" s="3" customFormat="1" spans="1:12">
      <c r="A99" s="17">
        <v>92</v>
      </c>
      <c r="B99" s="10" t="s">
        <v>15</v>
      </c>
      <c r="C99" s="10" t="s">
        <v>114</v>
      </c>
      <c r="D99" s="10" t="s">
        <v>17</v>
      </c>
      <c r="E99" s="10">
        <v>28.2</v>
      </c>
      <c r="F99" s="10">
        <v>44</v>
      </c>
      <c r="G99" s="17">
        <v>11.28</v>
      </c>
      <c r="H99" s="17">
        <v>26.4</v>
      </c>
      <c r="I99" s="17">
        <f t="shared" si="2"/>
        <v>37.68</v>
      </c>
      <c r="J99" s="22"/>
      <c r="K99" s="9">
        <f t="shared" si="3"/>
        <v>37.68</v>
      </c>
      <c r="L99" s="17" t="s">
        <v>22</v>
      </c>
    </row>
    <row r="100" s="3" customFormat="1" spans="1:12">
      <c r="A100" s="17">
        <v>93</v>
      </c>
      <c r="B100" s="10" t="s">
        <v>15</v>
      </c>
      <c r="C100" s="10" t="s">
        <v>115</v>
      </c>
      <c r="D100" s="10" t="s">
        <v>17</v>
      </c>
      <c r="E100" s="10">
        <v>36.8</v>
      </c>
      <c r="F100" s="10">
        <v>38</v>
      </c>
      <c r="G100" s="17">
        <v>14.72</v>
      </c>
      <c r="H100" s="17">
        <v>22.8</v>
      </c>
      <c r="I100" s="17">
        <f t="shared" si="2"/>
        <v>37.52</v>
      </c>
      <c r="J100" s="22"/>
      <c r="K100" s="9">
        <f t="shared" si="3"/>
        <v>37.52</v>
      </c>
      <c r="L100" s="17" t="s">
        <v>22</v>
      </c>
    </row>
    <row r="101" s="3" customFormat="1" spans="1:12">
      <c r="A101" s="17">
        <v>94</v>
      </c>
      <c r="B101" s="10" t="s">
        <v>15</v>
      </c>
      <c r="C101" s="10" t="s">
        <v>116</v>
      </c>
      <c r="D101" s="10" t="s">
        <v>17</v>
      </c>
      <c r="E101" s="10">
        <v>31.2</v>
      </c>
      <c r="F101" s="10">
        <v>40</v>
      </c>
      <c r="G101" s="17">
        <v>12.48</v>
      </c>
      <c r="H101" s="17">
        <v>24</v>
      </c>
      <c r="I101" s="17">
        <f t="shared" si="2"/>
        <v>36.48</v>
      </c>
      <c r="J101" s="22">
        <v>1</v>
      </c>
      <c r="K101" s="9">
        <f t="shared" si="3"/>
        <v>37.48</v>
      </c>
      <c r="L101" s="17" t="s">
        <v>22</v>
      </c>
    </row>
    <row r="102" s="3" customFormat="1" spans="1:12">
      <c r="A102" s="17">
        <v>95</v>
      </c>
      <c r="B102" s="10" t="s">
        <v>15</v>
      </c>
      <c r="C102" s="10" t="s">
        <v>117</v>
      </c>
      <c r="D102" s="10" t="s">
        <v>17</v>
      </c>
      <c r="E102" s="10">
        <v>43</v>
      </c>
      <c r="F102" s="10">
        <v>33</v>
      </c>
      <c r="G102" s="17">
        <v>17.2</v>
      </c>
      <c r="H102" s="17">
        <v>19.8</v>
      </c>
      <c r="I102" s="17">
        <f t="shared" si="2"/>
        <v>37</v>
      </c>
      <c r="J102" s="22"/>
      <c r="K102" s="9">
        <f t="shared" si="3"/>
        <v>37</v>
      </c>
      <c r="L102" s="17" t="s">
        <v>22</v>
      </c>
    </row>
    <row r="103" s="3" customFormat="1" spans="1:12">
      <c r="A103" s="17">
        <v>96</v>
      </c>
      <c r="B103" s="10" t="s">
        <v>15</v>
      </c>
      <c r="C103" s="10" t="s">
        <v>118</v>
      </c>
      <c r="D103" s="10" t="s">
        <v>17</v>
      </c>
      <c r="E103" s="10">
        <v>39.8</v>
      </c>
      <c r="F103" s="10">
        <v>35</v>
      </c>
      <c r="G103" s="17">
        <v>15.92</v>
      </c>
      <c r="H103" s="17">
        <v>21</v>
      </c>
      <c r="I103" s="17">
        <f t="shared" si="2"/>
        <v>36.92</v>
      </c>
      <c r="J103" s="22"/>
      <c r="K103" s="9">
        <f t="shared" si="3"/>
        <v>36.92</v>
      </c>
      <c r="L103" s="17" t="s">
        <v>22</v>
      </c>
    </row>
    <row r="104" s="3" customFormat="1" spans="1:12">
      <c r="A104" s="17">
        <v>97</v>
      </c>
      <c r="B104" s="10" t="s">
        <v>15</v>
      </c>
      <c r="C104" s="10" t="s">
        <v>119</v>
      </c>
      <c r="D104" s="10" t="s">
        <v>17</v>
      </c>
      <c r="E104" s="10">
        <v>45</v>
      </c>
      <c r="F104" s="10">
        <v>31.5</v>
      </c>
      <c r="G104" s="17">
        <v>18</v>
      </c>
      <c r="H104" s="17">
        <v>18.9</v>
      </c>
      <c r="I104" s="17">
        <f t="shared" si="2"/>
        <v>36.9</v>
      </c>
      <c r="J104" s="22"/>
      <c r="K104" s="9">
        <f t="shared" si="3"/>
        <v>36.9</v>
      </c>
      <c r="L104" s="17" t="s">
        <v>22</v>
      </c>
    </row>
    <row r="105" s="3" customFormat="1" spans="1:12">
      <c r="A105" s="17">
        <v>98</v>
      </c>
      <c r="B105" s="10" t="s">
        <v>15</v>
      </c>
      <c r="C105" s="10" t="s">
        <v>120</v>
      </c>
      <c r="D105" s="10" t="s">
        <v>17</v>
      </c>
      <c r="E105" s="10">
        <v>39.2</v>
      </c>
      <c r="F105" s="10">
        <v>35</v>
      </c>
      <c r="G105" s="17">
        <v>15.68</v>
      </c>
      <c r="H105" s="17">
        <v>21</v>
      </c>
      <c r="I105" s="17">
        <f t="shared" si="2"/>
        <v>36.68</v>
      </c>
      <c r="J105" s="22"/>
      <c r="K105" s="9">
        <f t="shared" si="3"/>
        <v>36.68</v>
      </c>
      <c r="L105" s="17" t="s">
        <v>22</v>
      </c>
    </row>
    <row r="106" s="3" customFormat="1" spans="1:12">
      <c r="A106" s="17">
        <v>99</v>
      </c>
      <c r="B106" s="10" t="s">
        <v>15</v>
      </c>
      <c r="C106" s="10" t="s">
        <v>121</v>
      </c>
      <c r="D106" s="10" t="s">
        <v>17</v>
      </c>
      <c r="E106" s="10">
        <v>42.8</v>
      </c>
      <c r="F106" s="10">
        <v>32.5</v>
      </c>
      <c r="G106" s="17">
        <v>17.12</v>
      </c>
      <c r="H106" s="17">
        <v>19.5</v>
      </c>
      <c r="I106" s="17">
        <f t="shared" si="2"/>
        <v>36.62</v>
      </c>
      <c r="J106" s="22"/>
      <c r="K106" s="9">
        <f t="shared" si="3"/>
        <v>36.62</v>
      </c>
      <c r="L106" s="17" t="s">
        <v>22</v>
      </c>
    </row>
    <row r="107" s="3" customFormat="1" spans="1:12">
      <c r="A107" s="17">
        <v>100</v>
      </c>
      <c r="B107" s="10" t="s">
        <v>15</v>
      </c>
      <c r="C107" s="10" t="s">
        <v>122</v>
      </c>
      <c r="D107" s="10" t="s">
        <v>17</v>
      </c>
      <c r="E107" s="10">
        <v>36.6</v>
      </c>
      <c r="F107" s="10">
        <v>36.5</v>
      </c>
      <c r="G107" s="17">
        <v>14.64</v>
      </c>
      <c r="H107" s="17">
        <v>21.9</v>
      </c>
      <c r="I107" s="17">
        <f t="shared" si="2"/>
        <v>36.54</v>
      </c>
      <c r="J107" s="22"/>
      <c r="K107" s="9">
        <f t="shared" si="3"/>
        <v>36.54</v>
      </c>
      <c r="L107" s="17" t="s">
        <v>22</v>
      </c>
    </row>
    <row r="108" s="3" customFormat="1" spans="1:12">
      <c r="A108" s="17">
        <v>101</v>
      </c>
      <c r="B108" s="10" t="s">
        <v>15</v>
      </c>
      <c r="C108" s="10" t="s">
        <v>123</v>
      </c>
      <c r="D108" s="10" t="s">
        <v>17</v>
      </c>
      <c r="E108" s="10">
        <v>33.4</v>
      </c>
      <c r="F108" s="10">
        <v>38.5</v>
      </c>
      <c r="G108" s="17">
        <v>13.36</v>
      </c>
      <c r="H108" s="17">
        <v>23.1</v>
      </c>
      <c r="I108" s="17">
        <f t="shared" si="2"/>
        <v>36.46</v>
      </c>
      <c r="J108" s="22"/>
      <c r="K108" s="9">
        <f t="shared" si="3"/>
        <v>36.46</v>
      </c>
      <c r="L108" s="17" t="s">
        <v>22</v>
      </c>
    </row>
    <row r="109" s="3" customFormat="1" spans="1:12">
      <c r="A109" s="17">
        <v>102</v>
      </c>
      <c r="B109" s="10" t="s">
        <v>15</v>
      </c>
      <c r="C109" s="10" t="s">
        <v>124</v>
      </c>
      <c r="D109" s="10" t="s">
        <v>17</v>
      </c>
      <c r="E109" s="10">
        <v>36.6</v>
      </c>
      <c r="F109" s="10">
        <v>36</v>
      </c>
      <c r="G109" s="17">
        <v>14.64</v>
      </c>
      <c r="H109" s="17">
        <v>21.6</v>
      </c>
      <c r="I109" s="17">
        <f t="shared" si="2"/>
        <v>36.24</v>
      </c>
      <c r="J109" s="22"/>
      <c r="K109" s="9">
        <f t="shared" si="3"/>
        <v>36.24</v>
      </c>
      <c r="L109" s="17" t="s">
        <v>22</v>
      </c>
    </row>
    <row r="110" s="3" customFormat="1" spans="1:12">
      <c r="A110" s="17">
        <v>103</v>
      </c>
      <c r="B110" s="10" t="s">
        <v>15</v>
      </c>
      <c r="C110" s="10" t="s">
        <v>125</v>
      </c>
      <c r="D110" s="10" t="s">
        <v>17</v>
      </c>
      <c r="E110" s="10">
        <v>36</v>
      </c>
      <c r="F110" s="10">
        <v>36</v>
      </c>
      <c r="G110" s="17">
        <v>14.4</v>
      </c>
      <c r="H110" s="17">
        <v>21.6</v>
      </c>
      <c r="I110" s="17">
        <f t="shared" si="2"/>
        <v>36</v>
      </c>
      <c r="J110" s="22"/>
      <c r="K110" s="9">
        <f t="shared" si="3"/>
        <v>36</v>
      </c>
      <c r="L110" s="17" t="s">
        <v>22</v>
      </c>
    </row>
    <row r="111" s="3" customFormat="1" spans="1:12">
      <c r="A111" s="17">
        <v>104</v>
      </c>
      <c r="B111" s="10" t="s">
        <v>15</v>
      </c>
      <c r="C111" s="10" t="s">
        <v>126</v>
      </c>
      <c r="D111" s="10" t="s">
        <v>17</v>
      </c>
      <c r="E111" s="10">
        <v>37</v>
      </c>
      <c r="F111" s="10">
        <v>35</v>
      </c>
      <c r="G111" s="17">
        <v>14.8</v>
      </c>
      <c r="H111" s="17">
        <v>21</v>
      </c>
      <c r="I111" s="17">
        <f t="shared" si="2"/>
        <v>35.8</v>
      </c>
      <c r="J111" s="22"/>
      <c r="K111" s="9">
        <f t="shared" si="3"/>
        <v>35.8</v>
      </c>
      <c r="L111" s="17" t="s">
        <v>22</v>
      </c>
    </row>
    <row r="112" s="3" customFormat="1" spans="1:12">
      <c r="A112" s="17">
        <v>105</v>
      </c>
      <c r="B112" s="10" t="s">
        <v>15</v>
      </c>
      <c r="C112" s="10" t="s">
        <v>127</v>
      </c>
      <c r="D112" s="10" t="s">
        <v>17</v>
      </c>
      <c r="E112" s="10">
        <v>32.4</v>
      </c>
      <c r="F112" s="10">
        <v>38</v>
      </c>
      <c r="G112" s="17">
        <v>12.96</v>
      </c>
      <c r="H112" s="17">
        <v>22.8</v>
      </c>
      <c r="I112" s="17">
        <f t="shared" si="2"/>
        <v>35.76</v>
      </c>
      <c r="J112" s="22"/>
      <c r="K112" s="9">
        <f t="shared" si="3"/>
        <v>35.76</v>
      </c>
      <c r="L112" s="17" t="s">
        <v>22</v>
      </c>
    </row>
    <row r="113" s="3" customFormat="1" spans="1:12">
      <c r="A113" s="17">
        <v>106</v>
      </c>
      <c r="B113" s="10" t="s">
        <v>15</v>
      </c>
      <c r="C113" s="10" t="s">
        <v>128</v>
      </c>
      <c r="D113" s="10" t="s">
        <v>17</v>
      </c>
      <c r="E113" s="10">
        <v>37.4</v>
      </c>
      <c r="F113" s="10">
        <v>34</v>
      </c>
      <c r="G113" s="17">
        <v>14.96</v>
      </c>
      <c r="H113" s="17">
        <v>20.4</v>
      </c>
      <c r="I113" s="17">
        <f t="shared" si="2"/>
        <v>35.36</v>
      </c>
      <c r="J113" s="22"/>
      <c r="K113" s="9">
        <f t="shared" si="3"/>
        <v>35.36</v>
      </c>
      <c r="L113" s="17" t="s">
        <v>22</v>
      </c>
    </row>
    <row r="114" s="3" customFormat="1" spans="1:12">
      <c r="A114" s="17">
        <v>107</v>
      </c>
      <c r="B114" s="10" t="s">
        <v>15</v>
      </c>
      <c r="C114" s="10" t="s">
        <v>129</v>
      </c>
      <c r="D114" s="10" t="s">
        <v>17</v>
      </c>
      <c r="E114" s="10">
        <v>46.8</v>
      </c>
      <c r="F114" s="10">
        <v>27.5</v>
      </c>
      <c r="G114" s="17">
        <v>18.72</v>
      </c>
      <c r="H114" s="17">
        <v>16.5</v>
      </c>
      <c r="I114" s="17">
        <f t="shared" si="2"/>
        <v>35.22</v>
      </c>
      <c r="J114" s="22"/>
      <c r="K114" s="9">
        <f t="shared" si="3"/>
        <v>35.22</v>
      </c>
      <c r="L114" s="17" t="s">
        <v>22</v>
      </c>
    </row>
    <row r="115" s="3" customFormat="1" spans="1:12">
      <c r="A115" s="17">
        <v>108</v>
      </c>
      <c r="B115" s="10" t="s">
        <v>15</v>
      </c>
      <c r="C115" s="10" t="s">
        <v>130</v>
      </c>
      <c r="D115" s="10" t="s">
        <v>17</v>
      </c>
      <c r="E115" s="10">
        <v>37.6</v>
      </c>
      <c r="F115" s="10">
        <v>33</v>
      </c>
      <c r="G115" s="17">
        <v>15.04</v>
      </c>
      <c r="H115" s="17">
        <v>19.8</v>
      </c>
      <c r="I115" s="17">
        <f t="shared" si="2"/>
        <v>34.84</v>
      </c>
      <c r="J115" s="22"/>
      <c r="K115" s="9">
        <f t="shared" si="3"/>
        <v>34.84</v>
      </c>
      <c r="L115" s="17" t="s">
        <v>22</v>
      </c>
    </row>
    <row r="116" s="3" customFormat="1" spans="1:12">
      <c r="A116" s="17">
        <v>109</v>
      </c>
      <c r="B116" s="10" t="s">
        <v>15</v>
      </c>
      <c r="C116" s="10" t="s">
        <v>131</v>
      </c>
      <c r="D116" s="10" t="s">
        <v>17</v>
      </c>
      <c r="E116" s="10">
        <v>36</v>
      </c>
      <c r="F116" s="10">
        <v>34</v>
      </c>
      <c r="G116" s="17">
        <v>14.4</v>
      </c>
      <c r="H116" s="17">
        <v>20.4</v>
      </c>
      <c r="I116" s="17">
        <f t="shared" si="2"/>
        <v>34.8</v>
      </c>
      <c r="J116" s="22"/>
      <c r="K116" s="9">
        <f t="shared" si="3"/>
        <v>34.8</v>
      </c>
      <c r="L116" s="17" t="s">
        <v>22</v>
      </c>
    </row>
    <row r="117" s="3" customFormat="1" spans="1:12">
      <c r="A117" s="17">
        <v>110</v>
      </c>
      <c r="B117" s="10" t="s">
        <v>15</v>
      </c>
      <c r="C117" s="10" t="s">
        <v>132</v>
      </c>
      <c r="D117" s="10" t="s">
        <v>17</v>
      </c>
      <c r="E117" s="10">
        <v>39.8</v>
      </c>
      <c r="F117" s="10">
        <v>30</v>
      </c>
      <c r="G117" s="17">
        <v>15.92</v>
      </c>
      <c r="H117" s="17">
        <v>18</v>
      </c>
      <c r="I117" s="17">
        <f t="shared" si="2"/>
        <v>33.92</v>
      </c>
      <c r="J117" s="22"/>
      <c r="K117" s="9">
        <f t="shared" si="3"/>
        <v>33.92</v>
      </c>
      <c r="L117" s="17" t="s">
        <v>22</v>
      </c>
    </row>
    <row r="118" s="3" customFormat="1" spans="1:12">
      <c r="A118" s="17">
        <v>111</v>
      </c>
      <c r="B118" s="10" t="s">
        <v>15</v>
      </c>
      <c r="C118" s="10" t="s">
        <v>133</v>
      </c>
      <c r="D118" s="10" t="s">
        <v>17</v>
      </c>
      <c r="E118" s="10">
        <v>37.8</v>
      </c>
      <c r="F118" s="10">
        <v>31</v>
      </c>
      <c r="G118" s="17">
        <v>15.12</v>
      </c>
      <c r="H118" s="17">
        <v>18.6</v>
      </c>
      <c r="I118" s="17">
        <f t="shared" si="2"/>
        <v>33.72</v>
      </c>
      <c r="J118" s="22"/>
      <c r="K118" s="9">
        <f t="shared" si="3"/>
        <v>33.72</v>
      </c>
      <c r="L118" s="17" t="s">
        <v>22</v>
      </c>
    </row>
    <row r="119" s="3" customFormat="1" spans="1:12">
      <c r="A119" s="17">
        <v>112</v>
      </c>
      <c r="B119" s="10" t="s">
        <v>15</v>
      </c>
      <c r="C119" s="10" t="s">
        <v>134</v>
      </c>
      <c r="D119" s="10" t="s">
        <v>17</v>
      </c>
      <c r="E119" s="10">
        <v>33.4</v>
      </c>
      <c r="F119" s="10">
        <v>33</v>
      </c>
      <c r="G119" s="17">
        <v>13.36</v>
      </c>
      <c r="H119" s="17">
        <v>19.8</v>
      </c>
      <c r="I119" s="17">
        <f t="shared" si="2"/>
        <v>33.16</v>
      </c>
      <c r="J119" s="22"/>
      <c r="K119" s="9">
        <f t="shared" si="3"/>
        <v>33.16</v>
      </c>
      <c r="L119" s="17" t="s">
        <v>22</v>
      </c>
    </row>
    <row r="120" s="3" customFormat="1" spans="1:12">
      <c r="A120" s="17">
        <v>113</v>
      </c>
      <c r="B120" s="10" t="s">
        <v>15</v>
      </c>
      <c r="C120" s="10" t="s">
        <v>135</v>
      </c>
      <c r="D120" s="10" t="s">
        <v>17</v>
      </c>
      <c r="E120" s="10">
        <v>31.6</v>
      </c>
      <c r="F120" s="10">
        <v>32.5</v>
      </c>
      <c r="G120" s="17">
        <v>12.64</v>
      </c>
      <c r="H120" s="17">
        <v>19.5</v>
      </c>
      <c r="I120" s="17">
        <f t="shared" si="2"/>
        <v>32.14</v>
      </c>
      <c r="J120" s="22"/>
      <c r="K120" s="9">
        <f t="shared" si="3"/>
        <v>32.14</v>
      </c>
      <c r="L120" s="17" t="s">
        <v>22</v>
      </c>
    </row>
    <row r="121" s="3" customFormat="1" spans="1:12">
      <c r="A121" s="17">
        <v>114</v>
      </c>
      <c r="B121" s="10" t="s">
        <v>15</v>
      </c>
      <c r="C121" s="10" t="s">
        <v>136</v>
      </c>
      <c r="D121" s="10" t="s">
        <v>17</v>
      </c>
      <c r="E121" s="10">
        <v>38</v>
      </c>
      <c r="F121" s="10">
        <v>28</v>
      </c>
      <c r="G121" s="17">
        <v>15.2</v>
      </c>
      <c r="H121" s="17">
        <v>16.8</v>
      </c>
      <c r="I121" s="17">
        <f t="shared" si="2"/>
        <v>32</v>
      </c>
      <c r="J121" s="22"/>
      <c r="K121" s="9">
        <f t="shared" si="3"/>
        <v>32</v>
      </c>
      <c r="L121" s="17" t="s">
        <v>22</v>
      </c>
    </row>
    <row r="122" s="3" customFormat="1" spans="1:12">
      <c r="A122" s="17">
        <v>115</v>
      </c>
      <c r="B122" s="10" t="s">
        <v>15</v>
      </c>
      <c r="C122" s="10" t="s">
        <v>137</v>
      </c>
      <c r="D122" s="10" t="s">
        <v>17</v>
      </c>
      <c r="E122" s="10">
        <v>28.8</v>
      </c>
      <c r="F122" s="10">
        <v>33</v>
      </c>
      <c r="G122" s="17">
        <v>11.52</v>
      </c>
      <c r="H122" s="17">
        <v>19.8</v>
      </c>
      <c r="I122" s="17">
        <f t="shared" si="2"/>
        <v>31.32</v>
      </c>
      <c r="J122" s="22"/>
      <c r="K122" s="9">
        <f t="shared" si="3"/>
        <v>31.32</v>
      </c>
      <c r="L122" s="17" t="s">
        <v>22</v>
      </c>
    </row>
    <row r="123" s="3" customFormat="1" spans="1:12">
      <c r="A123" s="17">
        <v>116</v>
      </c>
      <c r="B123" s="10" t="s">
        <v>15</v>
      </c>
      <c r="C123" s="10" t="s">
        <v>138</v>
      </c>
      <c r="D123" s="10" t="s">
        <v>17</v>
      </c>
      <c r="E123" s="10">
        <v>27</v>
      </c>
      <c r="F123" s="10">
        <v>33</v>
      </c>
      <c r="G123" s="17">
        <v>10.8</v>
      </c>
      <c r="H123" s="17">
        <v>19.8</v>
      </c>
      <c r="I123" s="17">
        <f t="shared" si="2"/>
        <v>30.6</v>
      </c>
      <c r="J123" s="22"/>
      <c r="K123" s="9">
        <f t="shared" si="3"/>
        <v>30.6</v>
      </c>
      <c r="L123" s="17" t="s">
        <v>22</v>
      </c>
    </row>
    <row r="124" s="3" customFormat="1" spans="1:12">
      <c r="A124" s="17">
        <v>117</v>
      </c>
      <c r="B124" s="10" t="s">
        <v>15</v>
      </c>
      <c r="C124" s="10" t="s">
        <v>139</v>
      </c>
      <c r="D124" s="10" t="s">
        <v>17</v>
      </c>
      <c r="E124" s="10">
        <v>35.8</v>
      </c>
      <c r="F124" s="10">
        <v>26.5</v>
      </c>
      <c r="G124" s="17">
        <v>14.32</v>
      </c>
      <c r="H124" s="17">
        <v>15.9</v>
      </c>
      <c r="I124" s="17">
        <f t="shared" si="2"/>
        <v>30.22</v>
      </c>
      <c r="J124" s="22"/>
      <c r="K124" s="9">
        <f t="shared" si="3"/>
        <v>30.22</v>
      </c>
      <c r="L124" s="17" t="s">
        <v>22</v>
      </c>
    </row>
    <row r="125" s="3" customFormat="1" spans="1:12">
      <c r="A125" s="17">
        <v>118</v>
      </c>
      <c r="B125" s="10" t="s">
        <v>15</v>
      </c>
      <c r="C125" s="10" t="s">
        <v>140</v>
      </c>
      <c r="D125" s="10" t="s">
        <v>17</v>
      </c>
      <c r="E125" s="10">
        <v>39.2</v>
      </c>
      <c r="F125" s="10">
        <v>22.5</v>
      </c>
      <c r="G125" s="17">
        <v>15.68</v>
      </c>
      <c r="H125" s="17">
        <v>13.5</v>
      </c>
      <c r="I125" s="17">
        <f t="shared" si="2"/>
        <v>29.18</v>
      </c>
      <c r="J125" s="22"/>
      <c r="K125" s="9">
        <f t="shared" si="3"/>
        <v>29.18</v>
      </c>
      <c r="L125" s="17" t="s">
        <v>22</v>
      </c>
    </row>
    <row r="126" s="3" customFormat="1" spans="1:12">
      <c r="A126" s="17">
        <v>119</v>
      </c>
      <c r="B126" s="10" t="s">
        <v>15</v>
      </c>
      <c r="C126" s="10" t="s">
        <v>141</v>
      </c>
      <c r="D126" s="10" t="s">
        <v>17</v>
      </c>
      <c r="E126" s="10">
        <v>40.8</v>
      </c>
      <c r="F126" s="10">
        <v>21</v>
      </c>
      <c r="G126" s="17">
        <v>16.32</v>
      </c>
      <c r="H126" s="17">
        <v>12.6</v>
      </c>
      <c r="I126" s="17">
        <f t="shared" si="2"/>
        <v>28.92</v>
      </c>
      <c r="J126" s="22"/>
      <c r="K126" s="9">
        <f t="shared" si="3"/>
        <v>28.92</v>
      </c>
      <c r="L126" s="17" t="s">
        <v>22</v>
      </c>
    </row>
    <row r="127" s="3" customFormat="1" spans="1:12">
      <c r="A127" s="17">
        <v>120</v>
      </c>
      <c r="B127" s="10" t="s">
        <v>15</v>
      </c>
      <c r="C127" s="10" t="s">
        <v>142</v>
      </c>
      <c r="D127" s="10" t="s">
        <v>17</v>
      </c>
      <c r="E127" s="10">
        <v>33.8</v>
      </c>
      <c r="F127" s="10">
        <v>22.5</v>
      </c>
      <c r="G127" s="17">
        <v>13.52</v>
      </c>
      <c r="H127" s="17">
        <v>13.5</v>
      </c>
      <c r="I127" s="17">
        <f t="shared" si="2"/>
        <v>27.02</v>
      </c>
      <c r="J127" s="22">
        <v>1</v>
      </c>
      <c r="K127" s="9">
        <f t="shared" si="3"/>
        <v>28.02</v>
      </c>
      <c r="L127" s="17" t="s">
        <v>22</v>
      </c>
    </row>
    <row r="128" s="3" customFormat="1" spans="1:12">
      <c r="A128" s="17">
        <v>121</v>
      </c>
      <c r="B128" s="10" t="s">
        <v>15</v>
      </c>
      <c r="C128" s="10" t="s">
        <v>143</v>
      </c>
      <c r="D128" s="10" t="s">
        <v>17</v>
      </c>
      <c r="E128" s="10">
        <v>27.4</v>
      </c>
      <c r="F128" s="10">
        <v>24.5</v>
      </c>
      <c r="G128" s="17">
        <v>10.96</v>
      </c>
      <c r="H128" s="17">
        <v>14.7</v>
      </c>
      <c r="I128" s="17">
        <f t="shared" si="2"/>
        <v>25.66</v>
      </c>
      <c r="J128" s="22"/>
      <c r="K128" s="9">
        <f t="shared" si="3"/>
        <v>25.66</v>
      </c>
      <c r="L128" s="17" t="s">
        <v>22</v>
      </c>
    </row>
    <row r="129" s="3" customFormat="1" spans="1:12">
      <c r="A129" s="17">
        <v>122</v>
      </c>
      <c r="B129" s="10" t="s">
        <v>15</v>
      </c>
      <c r="C129" s="10" t="s">
        <v>144</v>
      </c>
      <c r="D129" s="10" t="s">
        <v>17</v>
      </c>
      <c r="E129" s="10">
        <v>32.2</v>
      </c>
      <c r="F129" s="10">
        <v>17.5</v>
      </c>
      <c r="G129" s="17">
        <v>12.88</v>
      </c>
      <c r="H129" s="17">
        <v>10.5</v>
      </c>
      <c r="I129" s="17">
        <f t="shared" si="2"/>
        <v>23.38</v>
      </c>
      <c r="J129" s="22"/>
      <c r="K129" s="9">
        <f t="shared" si="3"/>
        <v>23.38</v>
      </c>
      <c r="L129" s="17" t="s">
        <v>22</v>
      </c>
    </row>
    <row r="130" s="3" customFormat="1" spans="1:12">
      <c r="A130" s="17"/>
      <c r="B130" s="10" t="s">
        <v>15</v>
      </c>
      <c r="C130" s="10" t="s">
        <v>145</v>
      </c>
      <c r="D130" s="10" t="s">
        <v>17</v>
      </c>
      <c r="E130" s="10">
        <v>-1</v>
      </c>
      <c r="F130" s="10">
        <v>-1</v>
      </c>
      <c r="G130" s="17">
        <v>0</v>
      </c>
      <c r="H130" s="17">
        <v>0</v>
      </c>
      <c r="I130" s="17">
        <f t="shared" si="2"/>
        <v>0</v>
      </c>
      <c r="J130" s="22"/>
      <c r="K130" s="9">
        <f t="shared" si="3"/>
        <v>0</v>
      </c>
      <c r="L130" s="17" t="s">
        <v>22</v>
      </c>
    </row>
    <row r="131" s="3" customFormat="1" spans="1:12">
      <c r="A131" s="17"/>
      <c r="B131" s="10" t="s">
        <v>15</v>
      </c>
      <c r="C131" s="10" t="s">
        <v>146</v>
      </c>
      <c r="D131" s="10" t="s">
        <v>17</v>
      </c>
      <c r="E131" s="10">
        <v>-1</v>
      </c>
      <c r="F131" s="10">
        <v>-1</v>
      </c>
      <c r="G131" s="17">
        <v>0</v>
      </c>
      <c r="H131" s="17">
        <v>0</v>
      </c>
      <c r="I131" s="17">
        <f t="shared" si="2"/>
        <v>0</v>
      </c>
      <c r="J131" s="22"/>
      <c r="K131" s="9">
        <f t="shared" si="3"/>
        <v>0</v>
      </c>
      <c r="L131" s="17" t="s">
        <v>22</v>
      </c>
    </row>
    <row r="132" s="3" customFormat="1" spans="1:12">
      <c r="A132" s="17"/>
      <c r="B132" s="10" t="s">
        <v>15</v>
      </c>
      <c r="C132" s="10" t="s">
        <v>147</v>
      </c>
      <c r="D132" s="10" t="s">
        <v>17</v>
      </c>
      <c r="E132" s="10">
        <v>-1</v>
      </c>
      <c r="F132" s="10">
        <v>-1</v>
      </c>
      <c r="G132" s="17">
        <v>0</v>
      </c>
      <c r="H132" s="17">
        <v>0</v>
      </c>
      <c r="I132" s="17">
        <f t="shared" ref="I132:I160" si="4">H132+G132</f>
        <v>0</v>
      </c>
      <c r="J132" s="22"/>
      <c r="K132" s="9">
        <f t="shared" ref="K132:K160" si="5">SUM(I132,J132)</f>
        <v>0</v>
      </c>
      <c r="L132" s="17" t="s">
        <v>22</v>
      </c>
    </row>
    <row r="133" s="3" customFormat="1" spans="1:12">
      <c r="A133" s="17"/>
      <c r="B133" s="10" t="s">
        <v>15</v>
      </c>
      <c r="C133" s="10" t="s">
        <v>148</v>
      </c>
      <c r="D133" s="10" t="s">
        <v>17</v>
      </c>
      <c r="E133" s="10">
        <v>-1</v>
      </c>
      <c r="F133" s="10">
        <v>-1</v>
      </c>
      <c r="G133" s="17">
        <v>0</v>
      </c>
      <c r="H133" s="17">
        <v>0</v>
      </c>
      <c r="I133" s="17">
        <f t="shared" si="4"/>
        <v>0</v>
      </c>
      <c r="J133" s="22"/>
      <c r="K133" s="9">
        <f t="shared" si="5"/>
        <v>0</v>
      </c>
      <c r="L133" s="17" t="s">
        <v>22</v>
      </c>
    </row>
    <row r="134" s="3" customFormat="1" spans="1:12">
      <c r="A134" s="17"/>
      <c r="B134" s="10" t="s">
        <v>15</v>
      </c>
      <c r="C134" s="10" t="s">
        <v>149</v>
      </c>
      <c r="D134" s="10" t="s">
        <v>17</v>
      </c>
      <c r="E134" s="10">
        <v>-1</v>
      </c>
      <c r="F134" s="10">
        <v>-1</v>
      </c>
      <c r="G134" s="17">
        <v>0</v>
      </c>
      <c r="H134" s="17">
        <v>0</v>
      </c>
      <c r="I134" s="17">
        <f t="shared" si="4"/>
        <v>0</v>
      </c>
      <c r="J134" s="22"/>
      <c r="K134" s="9">
        <f t="shared" si="5"/>
        <v>0</v>
      </c>
      <c r="L134" s="17" t="s">
        <v>22</v>
      </c>
    </row>
    <row r="135" s="3" customFormat="1" spans="1:12">
      <c r="A135" s="17"/>
      <c r="B135" s="10" t="s">
        <v>15</v>
      </c>
      <c r="C135" s="10" t="s">
        <v>150</v>
      </c>
      <c r="D135" s="10" t="s">
        <v>17</v>
      </c>
      <c r="E135" s="10">
        <v>-1</v>
      </c>
      <c r="F135" s="10">
        <v>-1</v>
      </c>
      <c r="G135" s="17">
        <v>0</v>
      </c>
      <c r="H135" s="17">
        <v>0</v>
      </c>
      <c r="I135" s="17">
        <f t="shared" si="4"/>
        <v>0</v>
      </c>
      <c r="J135" s="22"/>
      <c r="K135" s="9">
        <f t="shared" si="5"/>
        <v>0</v>
      </c>
      <c r="L135" s="17" t="s">
        <v>22</v>
      </c>
    </row>
    <row r="136" s="3" customFormat="1" spans="1:12">
      <c r="A136" s="17"/>
      <c r="B136" s="10" t="s">
        <v>15</v>
      </c>
      <c r="C136" s="10" t="s">
        <v>151</v>
      </c>
      <c r="D136" s="10" t="s">
        <v>17</v>
      </c>
      <c r="E136" s="10">
        <v>-1</v>
      </c>
      <c r="F136" s="10">
        <v>-1</v>
      </c>
      <c r="G136" s="17">
        <v>0</v>
      </c>
      <c r="H136" s="17">
        <v>0</v>
      </c>
      <c r="I136" s="17">
        <f t="shared" si="4"/>
        <v>0</v>
      </c>
      <c r="J136" s="22"/>
      <c r="K136" s="9">
        <f t="shared" si="5"/>
        <v>0</v>
      </c>
      <c r="L136" s="17" t="s">
        <v>22</v>
      </c>
    </row>
    <row r="137" s="3" customFormat="1" spans="1:12">
      <c r="A137" s="17"/>
      <c r="B137" s="10" t="s">
        <v>15</v>
      </c>
      <c r="C137" s="10" t="s">
        <v>152</v>
      </c>
      <c r="D137" s="10" t="s">
        <v>17</v>
      </c>
      <c r="E137" s="10">
        <v>-1</v>
      </c>
      <c r="F137" s="10">
        <v>-1</v>
      </c>
      <c r="G137" s="17">
        <v>0</v>
      </c>
      <c r="H137" s="17">
        <v>0</v>
      </c>
      <c r="I137" s="17">
        <f t="shared" si="4"/>
        <v>0</v>
      </c>
      <c r="J137" s="22"/>
      <c r="K137" s="9">
        <f t="shared" si="5"/>
        <v>0</v>
      </c>
      <c r="L137" s="17" t="s">
        <v>22</v>
      </c>
    </row>
    <row r="138" s="3" customFormat="1" spans="1:12">
      <c r="A138" s="17"/>
      <c r="B138" s="10" t="s">
        <v>15</v>
      </c>
      <c r="C138" s="10" t="s">
        <v>153</v>
      </c>
      <c r="D138" s="10" t="s">
        <v>17</v>
      </c>
      <c r="E138" s="10">
        <v>-1</v>
      </c>
      <c r="F138" s="10">
        <v>-1</v>
      </c>
      <c r="G138" s="17">
        <v>0</v>
      </c>
      <c r="H138" s="17">
        <v>0</v>
      </c>
      <c r="I138" s="17">
        <f t="shared" si="4"/>
        <v>0</v>
      </c>
      <c r="J138" s="22"/>
      <c r="K138" s="9">
        <f t="shared" si="5"/>
        <v>0</v>
      </c>
      <c r="L138" s="17" t="s">
        <v>22</v>
      </c>
    </row>
    <row r="139" s="3" customFormat="1" spans="1:12">
      <c r="A139" s="17"/>
      <c r="B139" s="10" t="s">
        <v>15</v>
      </c>
      <c r="C139" s="10" t="s">
        <v>154</v>
      </c>
      <c r="D139" s="10" t="s">
        <v>17</v>
      </c>
      <c r="E139" s="10">
        <v>-1</v>
      </c>
      <c r="F139" s="10">
        <v>-1</v>
      </c>
      <c r="G139" s="17">
        <v>0</v>
      </c>
      <c r="H139" s="17">
        <v>0</v>
      </c>
      <c r="I139" s="17">
        <f t="shared" si="4"/>
        <v>0</v>
      </c>
      <c r="J139" s="22"/>
      <c r="K139" s="9">
        <f t="shared" si="5"/>
        <v>0</v>
      </c>
      <c r="L139" s="17" t="s">
        <v>22</v>
      </c>
    </row>
    <row r="140" s="3" customFormat="1" spans="1:12">
      <c r="A140" s="17"/>
      <c r="B140" s="10" t="s">
        <v>15</v>
      </c>
      <c r="C140" s="10" t="s">
        <v>155</v>
      </c>
      <c r="D140" s="10" t="s">
        <v>17</v>
      </c>
      <c r="E140" s="10">
        <v>-1</v>
      </c>
      <c r="F140" s="10">
        <v>-1</v>
      </c>
      <c r="G140" s="17">
        <v>0</v>
      </c>
      <c r="H140" s="17">
        <v>0</v>
      </c>
      <c r="I140" s="17">
        <f t="shared" si="4"/>
        <v>0</v>
      </c>
      <c r="J140" s="22"/>
      <c r="K140" s="9">
        <f t="shared" si="5"/>
        <v>0</v>
      </c>
      <c r="L140" s="17" t="s">
        <v>22</v>
      </c>
    </row>
    <row r="141" s="3" customFormat="1" spans="1:12">
      <c r="A141" s="17"/>
      <c r="B141" s="10" t="s">
        <v>15</v>
      </c>
      <c r="C141" s="10" t="s">
        <v>156</v>
      </c>
      <c r="D141" s="10" t="s">
        <v>17</v>
      </c>
      <c r="E141" s="10">
        <v>-1</v>
      </c>
      <c r="F141" s="10">
        <v>-1</v>
      </c>
      <c r="G141" s="17">
        <v>0</v>
      </c>
      <c r="H141" s="17">
        <v>0</v>
      </c>
      <c r="I141" s="17">
        <f t="shared" si="4"/>
        <v>0</v>
      </c>
      <c r="J141" s="22"/>
      <c r="K141" s="9">
        <f t="shared" si="5"/>
        <v>0</v>
      </c>
      <c r="L141" s="17" t="s">
        <v>22</v>
      </c>
    </row>
    <row r="142" s="3" customFormat="1" spans="1:12">
      <c r="A142" s="17"/>
      <c r="B142" s="10" t="s">
        <v>15</v>
      </c>
      <c r="C142" s="10" t="s">
        <v>157</v>
      </c>
      <c r="D142" s="10" t="s">
        <v>17</v>
      </c>
      <c r="E142" s="10">
        <v>-1</v>
      </c>
      <c r="F142" s="10">
        <v>-1</v>
      </c>
      <c r="G142" s="17">
        <v>0</v>
      </c>
      <c r="H142" s="17">
        <v>0</v>
      </c>
      <c r="I142" s="17">
        <f t="shared" si="4"/>
        <v>0</v>
      </c>
      <c r="J142" s="22"/>
      <c r="K142" s="9">
        <f t="shared" si="5"/>
        <v>0</v>
      </c>
      <c r="L142" s="17" t="s">
        <v>22</v>
      </c>
    </row>
    <row r="143" s="3" customFormat="1" spans="1:12">
      <c r="A143" s="17"/>
      <c r="B143" s="10" t="s">
        <v>15</v>
      </c>
      <c r="C143" s="10" t="s">
        <v>158</v>
      </c>
      <c r="D143" s="10" t="s">
        <v>17</v>
      </c>
      <c r="E143" s="10">
        <v>-1</v>
      </c>
      <c r="F143" s="10">
        <v>-1</v>
      </c>
      <c r="G143" s="17">
        <v>0</v>
      </c>
      <c r="H143" s="17">
        <v>0</v>
      </c>
      <c r="I143" s="17">
        <f t="shared" si="4"/>
        <v>0</v>
      </c>
      <c r="J143" s="22"/>
      <c r="K143" s="9">
        <f t="shared" si="5"/>
        <v>0</v>
      </c>
      <c r="L143" s="17" t="s">
        <v>22</v>
      </c>
    </row>
    <row r="144" s="3" customFormat="1" spans="1:12">
      <c r="A144" s="17"/>
      <c r="B144" s="10" t="s">
        <v>15</v>
      </c>
      <c r="C144" s="10" t="s">
        <v>159</v>
      </c>
      <c r="D144" s="10" t="s">
        <v>17</v>
      </c>
      <c r="E144" s="10">
        <v>-1</v>
      </c>
      <c r="F144" s="10">
        <v>-1</v>
      </c>
      <c r="G144" s="17">
        <v>0</v>
      </c>
      <c r="H144" s="17">
        <v>0</v>
      </c>
      <c r="I144" s="17">
        <f t="shared" si="4"/>
        <v>0</v>
      </c>
      <c r="J144" s="22"/>
      <c r="K144" s="9">
        <f t="shared" si="5"/>
        <v>0</v>
      </c>
      <c r="L144" s="17" t="s">
        <v>22</v>
      </c>
    </row>
    <row r="145" s="3" customFormat="1" spans="1:12">
      <c r="A145" s="17"/>
      <c r="B145" s="10" t="s">
        <v>15</v>
      </c>
      <c r="C145" s="10" t="s">
        <v>160</v>
      </c>
      <c r="D145" s="10" t="s">
        <v>17</v>
      </c>
      <c r="E145" s="10">
        <v>-1</v>
      </c>
      <c r="F145" s="10">
        <v>-1</v>
      </c>
      <c r="G145" s="17">
        <v>0</v>
      </c>
      <c r="H145" s="17">
        <v>0</v>
      </c>
      <c r="I145" s="17">
        <f t="shared" si="4"/>
        <v>0</v>
      </c>
      <c r="J145" s="22"/>
      <c r="K145" s="9">
        <f t="shared" si="5"/>
        <v>0</v>
      </c>
      <c r="L145" s="17" t="s">
        <v>22</v>
      </c>
    </row>
    <row r="146" s="3" customFormat="1" spans="1:12">
      <c r="A146" s="17"/>
      <c r="B146" s="10" t="s">
        <v>15</v>
      </c>
      <c r="C146" s="10" t="s">
        <v>161</v>
      </c>
      <c r="D146" s="10" t="s">
        <v>17</v>
      </c>
      <c r="E146" s="10">
        <v>-1</v>
      </c>
      <c r="F146" s="10">
        <v>-1</v>
      </c>
      <c r="G146" s="17">
        <v>0</v>
      </c>
      <c r="H146" s="17">
        <v>0</v>
      </c>
      <c r="I146" s="17">
        <f t="shared" si="4"/>
        <v>0</v>
      </c>
      <c r="J146" s="22"/>
      <c r="K146" s="9">
        <f t="shared" si="5"/>
        <v>0</v>
      </c>
      <c r="L146" s="17" t="s">
        <v>22</v>
      </c>
    </row>
    <row r="147" s="3" customFormat="1" spans="1:12">
      <c r="A147" s="17"/>
      <c r="B147" s="10" t="s">
        <v>15</v>
      </c>
      <c r="C147" s="10" t="s">
        <v>162</v>
      </c>
      <c r="D147" s="10" t="s">
        <v>17</v>
      </c>
      <c r="E147" s="10">
        <v>-1</v>
      </c>
      <c r="F147" s="10">
        <v>-1</v>
      </c>
      <c r="G147" s="17">
        <v>0</v>
      </c>
      <c r="H147" s="17">
        <v>0</v>
      </c>
      <c r="I147" s="17">
        <f t="shared" si="4"/>
        <v>0</v>
      </c>
      <c r="J147" s="22"/>
      <c r="K147" s="9">
        <f t="shared" si="5"/>
        <v>0</v>
      </c>
      <c r="L147" s="17" t="s">
        <v>22</v>
      </c>
    </row>
    <row r="148" s="3" customFormat="1" spans="1:12">
      <c r="A148" s="17"/>
      <c r="B148" s="10" t="s">
        <v>15</v>
      </c>
      <c r="C148" s="10" t="s">
        <v>163</v>
      </c>
      <c r="D148" s="10" t="s">
        <v>17</v>
      </c>
      <c r="E148" s="10">
        <v>-1</v>
      </c>
      <c r="F148" s="10">
        <v>-1</v>
      </c>
      <c r="G148" s="17">
        <v>0</v>
      </c>
      <c r="H148" s="17">
        <v>0</v>
      </c>
      <c r="I148" s="17">
        <f t="shared" si="4"/>
        <v>0</v>
      </c>
      <c r="J148" s="22"/>
      <c r="K148" s="9">
        <f t="shared" si="5"/>
        <v>0</v>
      </c>
      <c r="L148" s="17" t="s">
        <v>22</v>
      </c>
    </row>
    <row r="149" s="3" customFormat="1" spans="1:12">
      <c r="A149" s="17"/>
      <c r="B149" s="10" t="s">
        <v>15</v>
      </c>
      <c r="C149" s="10" t="s">
        <v>164</v>
      </c>
      <c r="D149" s="10" t="s">
        <v>17</v>
      </c>
      <c r="E149" s="10">
        <v>-1</v>
      </c>
      <c r="F149" s="10">
        <v>-1</v>
      </c>
      <c r="G149" s="17">
        <v>0</v>
      </c>
      <c r="H149" s="17">
        <v>0</v>
      </c>
      <c r="I149" s="17">
        <f t="shared" si="4"/>
        <v>0</v>
      </c>
      <c r="J149" s="22"/>
      <c r="K149" s="9">
        <f t="shared" si="5"/>
        <v>0</v>
      </c>
      <c r="L149" s="17" t="s">
        <v>22</v>
      </c>
    </row>
    <row r="150" s="3" customFormat="1" spans="1:12">
      <c r="A150" s="17"/>
      <c r="B150" s="10" t="s">
        <v>15</v>
      </c>
      <c r="C150" s="10" t="s">
        <v>165</v>
      </c>
      <c r="D150" s="10" t="s">
        <v>17</v>
      </c>
      <c r="E150" s="10">
        <v>-1</v>
      </c>
      <c r="F150" s="10">
        <v>-1</v>
      </c>
      <c r="G150" s="17">
        <v>0</v>
      </c>
      <c r="H150" s="17">
        <v>0</v>
      </c>
      <c r="I150" s="17">
        <f t="shared" si="4"/>
        <v>0</v>
      </c>
      <c r="J150" s="22"/>
      <c r="K150" s="9">
        <f t="shared" si="5"/>
        <v>0</v>
      </c>
      <c r="L150" s="17" t="s">
        <v>22</v>
      </c>
    </row>
    <row r="151" s="3" customFormat="1" spans="1:12">
      <c r="A151" s="17"/>
      <c r="B151" s="10" t="s">
        <v>15</v>
      </c>
      <c r="C151" s="10" t="s">
        <v>166</v>
      </c>
      <c r="D151" s="10" t="s">
        <v>17</v>
      </c>
      <c r="E151" s="10">
        <v>-1</v>
      </c>
      <c r="F151" s="10">
        <v>-1</v>
      </c>
      <c r="G151" s="17">
        <v>0</v>
      </c>
      <c r="H151" s="17">
        <v>0</v>
      </c>
      <c r="I151" s="17">
        <f t="shared" si="4"/>
        <v>0</v>
      </c>
      <c r="J151" s="22"/>
      <c r="K151" s="9">
        <f t="shared" si="5"/>
        <v>0</v>
      </c>
      <c r="L151" s="17" t="s">
        <v>22</v>
      </c>
    </row>
    <row r="152" s="3" customFormat="1" spans="1:12">
      <c r="A152" s="17"/>
      <c r="B152" s="10" t="s">
        <v>15</v>
      </c>
      <c r="C152" s="10" t="s">
        <v>167</v>
      </c>
      <c r="D152" s="10" t="s">
        <v>17</v>
      </c>
      <c r="E152" s="10">
        <v>-1</v>
      </c>
      <c r="F152" s="10">
        <v>-1</v>
      </c>
      <c r="G152" s="17">
        <v>0</v>
      </c>
      <c r="H152" s="17">
        <v>0</v>
      </c>
      <c r="I152" s="17">
        <f t="shared" si="4"/>
        <v>0</v>
      </c>
      <c r="J152" s="22"/>
      <c r="K152" s="9">
        <f t="shared" si="5"/>
        <v>0</v>
      </c>
      <c r="L152" s="17" t="s">
        <v>22</v>
      </c>
    </row>
    <row r="153" s="3" customFormat="1" spans="1:12">
      <c r="A153" s="17"/>
      <c r="B153" s="10" t="s">
        <v>15</v>
      </c>
      <c r="C153" s="10" t="s">
        <v>168</v>
      </c>
      <c r="D153" s="10" t="s">
        <v>17</v>
      </c>
      <c r="E153" s="10">
        <v>-1</v>
      </c>
      <c r="F153" s="10">
        <v>-1</v>
      </c>
      <c r="G153" s="17">
        <v>0</v>
      </c>
      <c r="H153" s="17">
        <v>0</v>
      </c>
      <c r="I153" s="17">
        <f t="shared" si="4"/>
        <v>0</v>
      </c>
      <c r="J153" s="22"/>
      <c r="K153" s="9">
        <f t="shared" si="5"/>
        <v>0</v>
      </c>
      <c r="L153" s="17" t="s">
        <v>22</v>
      </c>
    </row>
    <row r="154" s="3" customFormat="1" spans="1:12">
      <c r="A154" s="17"/>
      <c r="B154" s="10" t="s">
        <v>15</v>
      </c>
      <c r="C154" s="10" t="s">
        <v>169</v>
      </c>
      <c r="D154" s="10" t="s">
        <v>17</v>
      </c>
      <c r="E154" s="10">
        <v>-1</v>
      </c>
      <c r="F154" s="10">
        <v>-1</v>
      </c>
      <c r="G154" s="17">
        <v>0</v>
      </c>
      <c r="H154" s="17">
        <v>0</v>
      </c>
      <c r="I154" s="17">
        <f t="shared" si="4"/>
        <v>0</v>
      </c>
      <c r="J154" s="22"/>
      <c r="K154" s="9">
        <f t="shared" si="5"/>
        <v>0</v>
      </c>
      <c r="L154" s="17" t="s">
        <v>22</v>
      </c>
    </row>
    <row r="155" s="3" customFormat="1" spans="1:12">
      <c r="A155" s="17"/>
      <c r="B155" s="10" t="s">
        <v>15</v>
      </c>
      <c r="C155" s="10" t="s">
        <v>170</v>
      </c>
      <c r="D155" s="10" t="s">
        <v>17</v>
      </c>
      <c r="E155" s="10">
        <v>-1</v>
      </c>
      <c r="F155" s="10">
        <v>-1</v>
      </c>
      <c r="G155" s="17">
        <v>0</v>
      </c>
      <c r="H155" s="17">
        <v>0</v>
      </c>
      <c r="I155" s="17">
        <f t="shared" si="4"/>
        <v>0</v>
      </c>
      <c r="J155" s="22"/>
      <c r="K155" s="9">
        <f t="shared" si="5"/>
        <v>0</v>
      </c>
      <c r="L155" s="17" t="s">
        <v>22</v>
      </c>
    </row>
    <row r="156" s="3" customFormat="1" spans="1:12">
      <c r="A156" s="17"/>
      <c r="B156" s="10" t="s">
        <v>15</v>
      </c>
      <c r="C156" s="10" t="s">
        <v>171</v>
      </c>
      <c r="D156" s="10" t="s">
        <v>17</v>
      </c>
      <c r="E156" s="10">
        <v>-1</v>
      </c>
      <c r="F156" s="10">
        <v>-1</v>
      </c>
      <c r="G156" s="17">
        <v>0</v>
      </c>
      <c r="H156" s="17">
        <v>0</v>
      </c>
      <c r="I156" s="17">
        <f t="shared" si="4"/>
        <v>0</v>
      </c>
      <c r="J156" s="22"/>
      <c r="K156" s="9">
        <f t="shared" si="5"/>
        <v>0</v>
      </c>
      <c r="L156" s="17" t="s">
        <v>22</v>
      </c>
    </row>
    <row r="157" s="3" customFormat="1" spans="1:12">
      <c r="A157" s="17"/>
      <c r="B157" s="10" t="s">
        <v>15</v>
      </c>
      <c r="C157" s="10" t="s">
        <v>172</v>
      </c>
      <c r="D157" s="10" t="s">
        <v>17</v>
      </c>
      <c r="E157" s="10">
        <v>-1</v>
      </c>
      <c r="F157" s="10">
        <v>-1</v>
      </c>
      <c r="G157" s="17">
        <v>0</v>
      </c>
      <c r="H157" s="17">
        <v>0</v>
      </c>
      <c r="I157" s="17">
        <f t="shared" si="4"/>
        <v>0</v>
      </c>
      <c r="J157" s="22"/>
      <c r="K157" s="9">
        <f t="shared" si="5"/>
        <v>0</v>
      </c>
      <c r="L157" s="17" t="s">
        <v>22</v>
      </c>
    </row>
    <row r="158" s="3" customFormat="1" spans="1:12">
      <c r="A158" s="17"/>
      <c r="B158" s="10" t="s">
        <v>15</v>
      </c>
      <c r="C158" s="10" t="s">
        <v>173</v>
      </c>
      <c r="D158" s="10" t="s">
        <v>17</v>
      </c>
      <c r="E158" s="10">
        <v>-1</v>
      </c>
      <c r="F158" s="10">
        <v>-1</v>
      </c>
      <c r="G158" s="17">
        <v>0</v>
      </c>
      <c r="H158" s="17">
        <v>0</v>
      </c>
      <c r="I158" s="17">
        <f t="shared" si="4"/>
        <v>0</v>
      </c>
      <c r="J158" s="22"/>
      <c r="K158" s="9">
        <f t="shared" si="5"/>
        <v>0</v>
      </c>
      <c r="L158" s="17" t="s">
        <v>22</v>
      </c>
    </row>
    <row r="159" s="3" customFormat="1" spans="1:12">
      <c r="A159" s="17"/>
      <c r="B159" s="10" t="s">
        <v>15</v>
      </c>
      <c r="C159" s="10" t="s">
        <v>174</v>
      </c>
      <c r="D159" s="10" t="s">
        <v>17</v>
      </c>
      <c r="E159" s="10">
        <v>-1</v>
      </c>
      <c r="F159" s="10">
        <v>-1</v>
      </c>
      <c r="G159" s="17">
        <v>0</v>
      </c>
      <c r="H159" s="17">
        <v>0</v>
      </c>
      <c r="I159" s="17">
        <f t="shared" si="4"/>
        <v>0</v>
      </c>
      <c r="J159" s="22"/>
      <c r="K159" s="9">
        <f t="shared" si="5"/>
        <v>0</v>
      </c>
      <c r="L159" s="17" t="s">
        <v>22</v>
      </c>
    </row>
    <row r="160" s="3" customFormat="1" spans="1:12">
      <c r="A160" s="17"/>
      <c r="B160" s="10" t="s">
        <v>15</v>
      </c>
      <c r="C160" s="10" t="s">
        <v>175</v>
      </c>
      <c r="D160" s="10" t="s">
        <v>17</v>
      </c>
      <c r="E160" s="10">
        <v>-1</v>
      </c>
      <c r="F160" s="10">
        <v>-1</v>
      </c>
      <c r="G160" s="17">
        <v>0</v>
      </c>
      <c r="H160" s="17">
        <v>0</v>
      </c>
      <c r="I160" s="17">
        <f t="shared" si="4"/>
        <v>0</v>
      </c>
      <c r="J160" s="22"/>
      <c r="K160" s="9">
        <f t="shared" si="5"/>
        <v>0</v>
      </c>
      <c r="L160" s="17" t="s">
        <v>22</v>
      </c>
    </row>
  </sheetData>
  <sortState ref="A2:Q158">
    <sortCondition ref="K2" descending="1"/>
  </sortState>
  <mergeCells count="11">
    <mergeCell ref="A1:L1"/>
    <mergeCell ref="E2:F2"/>
    <mergeCell ref="G2:H2"/>
    <mergeCell ref="A2:A3"/>
    <mergeCell ref="B2:B3"/>
    <mergeCell ref="C2:C3"/>
    <mergeCell ref="D2:D3"/>
    <mergeCell ref="I2:I3"/>
    <mergeCell ref="J2:J3"/>
    <mergeCell ref="K2:K3"/>
    <mergeCell ref="L2:L3"/>
  </mergeCells>
  <pageMargins left="0.75" right="0.75" top="1" bottom="1" header="0.5" footer="0.5"/>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1"/>
  <sheetViews>
    <sheetView tabSelected="1" view="pageBreakPreview" zoomScaleNormal="100" workbookViewId="0">
      <selection activeCell="J2" sqref="J2:J3"/>
    </sheetView>
  </sheetViews>
  <sheetFormatPr defaultColWidth="9" defaultRowHeight="14.4"/>
  <cols>
    <col min="1" max="1" width="9" style="4"/>
    <col min="2" max="2" width="22" style="4" customWidth="1"/>
    <col min="3" max="3" width="16.5" style="4" customWidth="1"/>
    <col min="4" max="4" width="11.1296296296296" style="4" customWidth="1"/>
    <col min="5" max="5" width="13.5" style="4" customWidth="1"/>
    <col min="6" max="6" width="13.3796296296296" style="4" customWidth="1"/>
    <col min="7" max="7" width="21.5" style="4" customWidth="1"/>
    <col min="8" max="8" width="19.6296296296296" style="4" customWidth="1"/>
    <col min="9" max="10" width="11.3796296296296" style="4" customWidth="1"/>
    <col min="11" max="11" width="9.87962962962963" style="4" customWidth="1"/>
    <col min="12" max="16384" width="9" style="4"/>
  </cols>
  <sheetData>
    <row r="1" ht="34" customHeight="1" spans="1:12">
      <c r="A1" s="5" t="s">
        <v>0</v>
      </c>
      <c r="B1" s="5"/>
      <c r="C1" s="5"/>
      <c r="D1" s="5"/>
      <c r="E1" s="5"/>
      <c r="F1" s="5"/>
      <c r="G1" s="5"/>
      <c r="H1" s="5"/>
      <c r="I1" s="5"/>
      <c r="J1" s="5"/>
      <c r="K1" s="5"/>
      <c r="L1" s="5"/>
    </row>
    <row r="2" s="1" customFormat="1" spans="1:12">
      <c r="A2" s="6" t="s">
        <v>1</v>
      </c>
      <c r="B2" s="7" t="s">
        <v>2</v>
      </c>
      <c r="C2" s="7" t="s">
        <v>3</v>
      </c>
      <c r="D2" s="7" t="s">
        <v>4</v>
      </c>
      <c r="E2" s="6" t="s">
        <v>5</v>
      </c>
      <c r="F2" s="6"/>
      <c r="G2" s="6" t="s">
        <v>6</v>
      </c>
      <c r="H2" s="6"/>
      <c r="I2" s="6" t="s">
        <v>7</v>
      </c>
      <c r="J2" s="11" t="s">
        <v>8</v>
      </c>
      <c r="K2" s="12" t="s">
        <v>9</v>
      </c>
      <c r="L2" s="13" t="s">
        <v>10</v>
      </c>
    </row>
    <row r="3" s="2" customFormat="1" spans="1:12">
      <c r="A3" s="6"/>
      <c r="B3" s="8"/>
      <c r="C3" s="8"/>
      <c r="D3" s="8"/>
      <c r="E3" s="7" t="s">
        <v>11</v>
      </c>
      <c r="F3" s="7" t="s">
        <v>12</v>
      </c>
      <c r="G3" s="6" t="s">
        <v>13</v>
      </c>
      <c r="H3" s="6" t="s">
        <v>14</v>
      </c>
      <c r="I3" s="6"/>
      <c r="J3" s="14"/>
      <c r="K3" s="15"/>
      <c r="L3" s="16"/>
    </row>
    <row r="4" s="3" customFormat="1" spans="1:12">
      <c r="A4" s="9">
        <v>1</v>
      </c>
      <c r="B4" s="10" t="s">
        <v>176</v>
      </c>
      <c r="C4" s="10" t="s">
        <v>177</v>
      </c>
      <c r="D4" s="10" t="s">
        <v>178</v>
      </c>
      <c r="E4" s="10">
        <v>59.2</v>
      </c>
      <c r="F4" s="10">
        <v>58</v>
      </c>
      <c r="G4" s="9">
        <v>23.68</v>
      </c>
      <c r="H4" s="9">
        <v>34.8</v>
      </c>
      <c r="I4" s="9">
        <f t="shared" ref="I4:I67" si="0">H4+G4</f>
        <v>58.48</v>
      </c>
      <c r="J4" s="9">
        <v>5</v>
      </c>
      <c r="K4" s="9">
        <f t="shared" ref="K4:K67" si="1">SUM(I4,J4)</f>
        <v>63.48</v>
      </c>
      <c r="L4" s="17" t="s">
        <v>18</v>
      </c>
    </row>
    <row r="5" s="3" customFormat="1" spans="1:12">
      <c r="A5" s="9">
        <v>2</v>
      </c>
      <c r="B5" s="10" t="s">
        <v>176</v>
      </c>
      <c r="C5" s="10" t="s">
        <v>179</v>
      </c>
      <c r="D5" s="10" t="s">
        <v>178</v>
      </c>
      <c r="E5" s="10">
        <v>46.8</v>
      </c>
      <c r="F5" s="10">
        <v>66</v>
      </c>
      <c r="G5" s="9">
        <v>18.72</v>
      </c>
      <c r="H5" s="9">
        <v>39.6</v>
      </c>
      <c r="I5" s="9">
        <f t="shared" si="0"/>
        <v>58.32</v>
      </c>
      <c r="J5" s="9">
        <v>5</v>
      </c>
      <c r="K5" s="9">
        <f t="shared" si="1"/>
        <v>63.32</v>
      </c>
      <c r="L5" s="17" t="s">
        <v>18</v>
      </c>
    </row>
    <row r="6" s="3" customFormat="1" spans="1:12">
      <c r="A6" s="9">
        <v>3</v>
      </c>
      <c r="B6" s="10" t="s">
        <v>176</v>
      </c>
      <c r="C6" s="10" t="s">
        <v>180</v>
      </c>
      <c r="D6" s="10" t="s">
        <v>178</v>
      </c>
      <c r="E6" s="10">
        <v>53.4</v>
      </c>
      <c r="F6" s="10">
        <v>60</v>
      </c>
      <c r="G6" s="9">
        <v>21.36</v>
      </c>
      <c r="H6" s="9">
        <v>36</v>
      </c>
      <c r="I6" s="9">
        <f t="shared" si="0"/>
        <v>57.36</v>
      </c>
      <c r="J6" s="9">
        <v>1</v>
      </c>
      <c r="K6" s="9">
        <f t="shared" si="1"/>
        <v>58.36</v>
      </c>
      <c r="L6" s="17" t="s">
        <v>18</v>
      </c>
    </row>
    <row r="7" s="3" customFormat="1" spans="1:12">
      <c r="A7" s="9">
        <v>4</v>
      </c>
      <c r="B7" s="10" t="s">
        <v>176</v>
      </c>
      <c r="C7" s="10" t="s">
        <v>181</v>
      </c>
      <c r="D7" s="10" t="s">
        <v>178</v>
      </c>
      <c r="E7" s="10">
        <v>64.2</v>
      </c>
      <c r="F7" s="10">
        <v>50</v>
      </c>
      <c r="G7" s="9">
        <v>25.68</v>
      </c>
      <c r="H7" s="9">
        <v>30</v>
      </c>
      <c r="I7" s="9">
        <f t="shared" si="0"/>
        <v>55.68</v>
      </c>
      <c r="J7" s="9">
        <v>1</v>
      </c>
      <c r="K7" s="9">
        <f t="shared" si="1"/>
        <v>56.68</v>
      </c>
      <c r="L7" s="17" t="s">
        <v>22</v>
      </c>
    </row>
    <row r="8" s="3" customFormat="1" spans="1:12">
      <c r="A8" s="9">
        <v>5</v>
      </c>
      <c r="B8" s="10" t="s">
        <v>176</v>
      </c>
      <c r="C8" s="10" t="s">
        <v>182</v>
      </c>
      <c r="D8" s="10" t="s">
        <v>178</v>
      </c>
      <c r="E8" s="10">
        <v>64</v>
      </c>
      <c r="F8" s="10">
        <v>49</v>
      </c>
      <c r="G8" s="9">
        <v>25.6</v>
      </c>
      <c r="H8" s="9">
        <v>29.4</v>
      </c>
      <c r="I8" s="9">
        <f t="shared" si="0"/>
        <v>55</v>
      </c>
      <c r="J8" s="9">
        <v>1</v>
      </c>
      <c r="K8" s="9">
        <f t="shared" si="1"/>
        <v>56</v>
      </c>
      <c r="L8" s="17" t="s">
        <v>22</v>
      </c>
    </row>
    <row r="9" s="3" customFormat="1" spans="1:12">
      <c r="A9" s="9">
        <v>6</v>
      </c>
      <c r="B9" s="10" t="s">
        <v>176</v>
      </c>
      <c r="C9" s="10" t="s">
        <v>183</v>
      </c>
      <c r="D9" s="10" t="s">
        <v>178</v>
      </c>
      <c r="E9" s="10">
        <v>54.6</v>
      </c>
      <c r="F9" s="10">
        <v>54.5</v>
      </c>
      <c r="G9" s="9">
        <v>21.84</v>
      </c>
      <c r="H9" s="9">
        <v>32.7</v>
      </c>
      <c r="I9" s="9">
        <f t="shared" si="0"/>
        <v>54.54</v>
      </c>
      <c r="J9" s="9">
        <v>1</v>
      </c>
      <c r="K9" s="9">
        <f t="shared" si="1"/>
        <v>55.54</v>
      </c>
      <c r="L9" s="17" t="s">
        <v>22</v>
      </c>
    </row>
    <row r="10" s="3" customFormat="1" spans="1:12">
      <c r="A10" s="9">
        <v>7</v>
      </c>
      <c r="B10" s="10" t="s">
        <v>176</v>
      </c>
      <c r="C10" s="10" t="s">
        <v>184</v>
      </c>
      <c r="D10" s="10" t="s">
        <v>178</v>
      </c>
      <c r="E10" s="10">
        <v>61.2</v>
      </c>
      <c r="F10" s="10">
        <v>51.5</v>
      </c>
      <c r="G10" s="9">
        <v>24.48</v>
      </c>
      <c r="H10" s="9">
        <v>30.9</v>
      </c>
      <c r="I10" s="9">
        <f t="shared" si="0"/>
        <v>55.38</v>
      </c>
      <c r="J10" s="9"/>
      <c r="K10" s="9">
        <f t="shared" si="1"/>
        <v>55.38</v>
      </c>
      <c r="L10" s="17" t="s">
        <v>22</v>
      </c>
    </row>
    <row r="11" s="3" customFormat="1" spans="1:12">
      <c r="A11" s="9">
        <v>8</v>
      </c>
      <c r="B11" s="10" t="s">
        <v>176</v>
      </c>
      <c r="C11" s="10" t="s">
        <v>185</v>
      </c>
      <c r="D11" s="10" t="s">
        <v>178</v>
      </c>
      <c r="E11" s="10">
        <v>41.6</v>
      </c>
      <c r="F11" s="10">
        <v>63.5</v>
      </c>
      <c r="G11" s="9">
        <v>16.64</v>
      </c>
      <c r="H11" s="9">
        <v>38.1</v>
      </c>
      <c r="I11" s="9">
        <f t="shared" si="0"/>
        <v>54.74</v>
      </c>
      <c r="J11" s="9"/>
      <c r="K11" s="9">
        <f t="shared" si="1"/>
        <v>54.74</v>
      </c>
      <c r="L11" s="17" t="s">
        <v>22</v>
      </c>
    </row>
    <row r="12" s="3" customFormat="1" spans="1:12">
      <c r="A12" s="9">
        <v>9</v>
      </c>
      <c r="B12" s="10" t="s">
        <v>176</v>
      </c>
      <c r="C12" s="10" t="s">
        <v>186</v>
      </c>
      <c r="D12" s="10" t="s">
        <v>178</v>
      </c>
      <c r="E12" s="10">
        <v>47.6</v>
      </c>
      <c r="F12" s="10">
        <v>59</v>
      </c>
      <c r="G12" s="9">
        <v>19.04</v>
      </c>
      <c r="H12" s="9">
        <v>35.4</v>
      </c>
      <c r="I12" s="9">
        <f t="shared" si="0"/>
        <v>54.44</v>
      </c>
      <c r="J12" s="9"/>
      <c r="K12" s="9">
        <f t="shared" si="1"/>
        <v>54.44</v>
      </c>
      <c r="L12" s="17" t="s">
        <v>22</v>
      </c>
    </row>
    <row r="13" s="3" customFormat="1" spans="1:12">
      <c r="A13" s="9">
        <v>10</v>
      </c>
      <c r="B13" s="10" t="s">
        <v>176</v>
      </c>
      <c r="C13" s="10" t="s">
        <v>187</v>
      </c>
      <c r="D13" s="10" t="s">
        <v>178</v>
      </c>
      <c r="E13" s="10">
        <v>56.4</v>
      </c>
      <c r="F13" s="10">
        <v>53</v>
      </c>
      <c r="G13" s="9">
        <v>22.56</v>
      </c>
      <c r="H13" s="9">
        <v>31.8</v>
      </c>
      <c r="I13" s="9">
        <f t="shared" si="0"/>
        <v>54.36</v>
      </c>
      <c r="J13" s="9"/>
      <c r="K13" s="9">
        <f t="shared" si="1"/>
        <v>54.36</v>
      </c>
      <c r="L13" s="17" t="s">
        <v>22</v>
      </c>
    </row>
    <row r="14" s="3" customFormat="1" spans="1:12">
      <c r="A14" s="9">
        <v>11</v>
      </c>
      <c r="B14" s="10" t="s">
        <v>176</v>
      </c>
      <c r="C14" s="10" t="s">
        <v>188</v>
      </c>
      <c r="D14" s="10" t="s">
        <v>178</v>
      </c>
      <c r="E14" s="10">
        <v>42.2</v>
      </c>
      <c r="F14" s="10">
        <v>61</v>
      </c>
      <c r="G14" s="9">
        <v>16.88</v>
      </c>
      <c r="H14" s="9">
        <v>36.6</v>
      </c>
      <c r="I14" s="9">
        <f t="shared" si="0"/>
        <v>53.48</v>
      </c>
      <c r="J14" s="9"/>
      <c r="K14" s="9">
        <f t="shared" si="1"/>
        <v>53.48</v>
      </c>
      <c r="L14" s="17" t="s">
        <v>22</v>
      </c>
    </row>
    <row r="15" s="3" customFormat="1" spans="1:12">
      <c r="A15" s="9">
        <v>12</v>
      </c>
      <c r="B15" s="10" t="s">
        <v>176</v>
      </c>
      <c r="C15" s="10" t="s">
        <v>189</v>
      </c>
      <c r="D15" s="10" t="s">
        <v>178</v>
      </c>
      <c r="E15" s="10">
        <v>52.4</v>
      </c>
      <c r="F15" s="10">
        <v>52</v>
      </c>
      <c r="G15" s="9">
        <v>20.96</v>
      </c>
      <c r="H15" s="9">
        <v>31.2</v>
      </c>
      <c r="I15" s="9">
        <f t="shared" si="0"/>
        <v>52.16</v>
      </c>
      <c r="J15" s="9"/>
      <c r="K15" s="9">
        <f t="shared" si="1"/>
        <v>52.16</v>
      </c>
      <c r="L15" s="17" t="s">
        <v>22</v>
      </c>
    </row>
    <row r="16" s="3" customFormat="1" spans="1:12">
      <c r="A16" s="9">
        <v>13</v>
      </c>
      <c r="B16" s="10" t="s">
        <v>176</v>
      </c>
      <c r="C16" s="10" t="s">
        <v>190</v>
      </c>
      <c r="D16" s="10" t="s">
        <v>178</v>
      </c>
      <c r="E16" s="10">
        <v>42.8</v>
      </c>
      <c r="F16" s="10">
        <v>57.5</v>
      </c>
      <c r="G16" s="9">
        <v>17.12</v>
      </c>
      <c r="H16" s="9">
        <v>34.5</v>
      </c>
      <c r="I16" s="9">
        <f t="shared" si="0"/>
        <v>51.62</v>
      </c>
      <c r="J16" s="9"/>
      <c r="K16" s="9">
        <f t="shared" si="1"/>
        <v>51.62</v>
      </c>
      <c r="L16" s="17" t="s">
        <v>22</v>
      </c>
    </row>
    <row r="17" s="3" customFormat="1" spans="1:12">
      <c r="A17" s="9">
        <v>14</v>
      </c>
      <c r="B17" s="10" t="s">
        <v>176</v>
      </c>
      <c r="C17" s="10" t="s">
        <v>191</v>
      </c>
      <c r="D17" s="10" t="s">
        <v>178</v>
      </c>
      <c r="E17" s="10">
        <v>49.4</v>
      </c>
      <c r="F17" s="10">
        <v>52.5</v>
      </c>
      <c r="G17" s="9">
        <v>19.76</v>
      </c>
      <c r="H17" s="9">
        <v>31.5</v>
      </c>
      <c r="I17" s="9">
        <f t="shared" si="0"/>
        <v>51.26</v>
      </c>
      <c r="J17" s="9"/>
      <c r="K17" s="9">
        <f t="shared" si="1"/>
        <v>51.26</v>
      </c>
      <c r="L17" s="17" t="s">
        <v>22</v>
      </c>
    </row>
    <row r="18" s="3" customFormat="1" spans="1:12">
      <c r="A18" s="9">
        <v>15</v>
      </c>
      <c r="B18" s="10" t="s">
        <v>176</v>
      </c>
      <c r="C18" s="10" t="s">
        <v>192</v>
      </c>
      <c r="D18" s="10" t="s">
        <v>178</v>
      </c>
      <c r="E18" s="10">
        <v>51.4</v>
      </c>
      <c r="F18" s="10">
        <v>50.5</v>
      </c>
      <c r="G18" s="9">
        <v>20.56</v>
      </c>
      <c r="H18" s="9">
        <v>30.3</v>
      </c>
      <c r="I18" s="9">
        <f t="shared" si="0"/>
        <v>50.86</v>
      </c>
      <c r="J18" s="9"/>
      <c r="K18" s="9">
        <f t="shared" si="1"/>
        <v>50.86</v>
      </c>
      <c r="L18" s="17" t="s">
        <v>22</v>
      </c>
    </row>
    <row r="19" s="3" customFormat="1" spans="1:12">
      <c r="A19" s="9">
        <v>16</v>
      </c>
      <c r="B19" s="10" t="s">
        <v>176</v>
      </c>
      <c r="C19" s="10" t="s">
        <v>193</v>
      </c>
      <c r="D19" s="10" t="s">
        <v>178</v>
      </c>
      <c r="E19" s="10">
        <v>62.8</v>
      </c>
      <c r="F19" s="10">
        <v>41.5</v>
      </c>
      <c r="G19" s="9">
        <v>25.12</v>
      </c>
      <c r="H19" s="9">
        <v>24.9</v>
      </c>
      <c r="I19" s="9">
        <f t="shared" si="0"/>
        <v>50.02</v>
      </c>
      <c r="J19" s="9"/>
      <c r="K19" s="9">
        <f t="shared" si="1"/>
        <v>50.02</v>
      </c>
      <c r="L19" s="17" t="s">
        <v>22</v>
      </c>
    </row>
    <row r="20" s="3" customFormat="1" spans="1:12">
      <c r="A20" s="9">
        <v>17</v>
      </c>
      <c r="B20" s="10" t="s">
        <v>176</v>
      </c>
      <c r="C20" s="10" t="s">
        <v>194</v>
      </c>
      <c r="D20" s="10" t="s">
        <v>178</v>
      </c>
      <c r="E20" s="10">
        <v>43.4</v>
      </c>
      <c r="F20" s="10">
        <v>54</v>
      </c>
      <c r="G20" s="9">
        <v>17.36</v>
      </c>
      <c r="H20" s="9">
        <v>32.4</v>
      </c>
      <c r="I20" s="9">
        <f t="shared" si="0"/>
        <v>49.76</v>
      </c>
      <c r="J20" s="9"/>
      <c r="K20" s="9">
        <f t="shared" si="1"/>
        <v>49.76</v>
      </c>
      <c r="L20" s="17" t="s">
        <v>22</v>
      </c>
    </row>
    <row r="21" s="3" customFormat="1" spans="1:12">
      <c r="A21" s="9">
        <v>18</v>
      </c>
      <c r="B21" s="10" t="s">
        <v>176</v>
      </c>
      <c r="C21" s="10" t="s">
        <v>195</v>
      </c>
      <c r="D21" s="10" t="s">
        <v>178</v>
      </c>
      <c r="E21" s="10">
        <v>49.2</v>
      </c>
      <c r="F21" s="10">
        <v>49.5</v>
      </c>
      <c r="G21" s="9">
        <v>19.68</v>
      </c>
      <c r="H21" s="9">
        <v>29.7</v>
      </c>
      <c r="I21" s="9">
        <f t="shared" si="0"/>
        <v>49.38</v>
      </c>
      <c r="J21" s="9"/>
      <c r="K21" s="9">
        <f t="shared" si="1"/>
        <v>49.38</v>
      </c>
      <c r="L21" s="17" t="s">
        <v>22</v>
      </c>
    </row>
    <row r="22" s="3" customFormat="1" spans="1:12">
      <c r="A22" s="9">
        <v>19</v>
      </c>
      <c r="B22" s="10" t="s">
        <v>176</v>
      </c>
      <c r="C22" s="10" t="s">
        <v>196</v>
      </c>
      <c r="D22" s="10" t="s">
        <v>178</v>
      </c>
      <c r="E22" s="10">
        <v>50.8</v>
      </c>
      <c r="F22" s="10">
        <v>48</v>
      </c>
      <c r="G22" s="9">
        <v>20.32</v>
      </c>
      <c r="H22" s="9">
        <v>28.8</v>
      </c>
      <c r="I22" s="9">
        <f t="shared" si="0"/>
        <v>49.12</v>
      </c>
      <c r="J22" s="9"/>
      <c r="K22" s="9">
        <f t="shared" si="1"/>
        <v>49.12</v>
      </c>
      <c r="L22" s="17" t="s">
        <v>22</v>
      </c>
    </row>
    <row r="23" s="3" customFormat="1" spans="1:12">
      <c r="A23" s="9">
        <v>20</v>
      </c>
      <c r="B23" s="10" t="s">
        <v>176</v>
      </c>
      <c r="C23" s="10" t="s">
        <v>197</v>
      </c>
      <c r="D23" s="10" t="s">
        <v>178</v>
      </c>
      <c r="E23" s="10">
        <v>49.8</v>
      </c>
      <c r="F23" s="10">
        <v>48</v>
      </c>
      <c r="G23" s="9">
        <v>19.92</v>
      </c>
      <c r="H23" s="9">
        <v>28.8</v>
      </c>
      <c r="I23" s="9">
        <f t="shared" si="0"/>
        <v>48.72</v>
      </c>
      <c r="J23" s="9"/>
      <c r="K23" s="9">
        <f t="shared" si="1"/>
        <v>48.72</v>
      </c>
      <c r="L23" s="17" t="s">
        <v>22</v>
      </c>
    </row>
    <row r="24" s="3" customFormat="1" spans="1:12">
      <c r="A24" s="9">
        <v>21</v>
      </c>
      <c r="B24" s="10" t="s">
        <v>176</v>
      </c>
      <c r="C24" s="10" t="s">
        <v>198</v>
      </c>
      <c r="D24" s="10" t="s">
        <v>178</v>
      </c>
      <c r="E24" s="10">
        <v>49</v>
      </c>
      <c r="F24" s="10">
        <v>47.5</v>
      </c>
      <c r="G24" s="9">
        <v>19.6</v>
      </c>
      <c r="H24" s="9">
        <v>28.5</v>
      </c>
      <c r="I24" s="9">
        <f t="shared" si="0"/>
        <v>48.1</v>
      </c>
      <c r="J24" s="9"/>
      <c r="K24" s="9">
        <f t="shared" si="1"/>
        <v>48.1</v>
      </c>
      <c r="L24" s="17" t="s">
        <v>22</v>
      </c>
    </row>
    <row r="25" s="3" customFormat="1" spans="1:12">
      <c r="A25" s="9">
        <v>22</v>
      </c>
      <c r="B25" s="10" t="s">
        <v>176</v>
      </c>
      <c r="C25" s="10" t="s">
        <v>199</v>
      </c>
      <c r="D25" s="10" t="s">
        <v>178</v>
      </c>
      <c r="E25" s="10">
        <v>50.4</v>
      </c>
      <c r="F25" s="10">
        <v>46</v>
      </c>
      <c r="G25" s="9">
        <v>20.16</v>
      </c>
      <c r="H25" s="9">
        <v>27.6</v>
      </c>
      <c r="I25" s="9">
        <f t="shared" si="0"/>
        <v>47.76</v>
      </c>
      <c r="J25" s="9"/>
      <c r="K25" s="9">
        <f t="shared" si="1"/>
        <v>47.76</v>
      </c>
      <c r="L25" s="17" t="s">
        <v>22</v>
      </c>
    </row>
    <row r="26" s="3" customFormat="1" spans="1:12">
      <c r="A26" s="9">
        <v>23</v>
      </c>
      <c r="B26" s="10" t="s">
        <v>176</v>
      </c>
      <c r="C26" s="10" t="s">
        <v>200</v>
      </c>
      <c r="D26" s="10" t="s">
        <v>178</v>
      </c>
      <c r="E26" s="10">
        <v>53.2</v>
      </c>
      <c r="F26" s="10">
        <v>44</v>
      </c>
      <c r="G26" s="9">
        <v>21.28</v>
      </c>
      <c r="H26" s="9">
        <v>26.4</v>
      </c>
      <c r="I26" s="9">
        <f t="shared" si="0"/>
        <v>47.68</v>
      </c>
      <c r="J26" s="9"/>
      <c r="K26" s="9">
        <f t="shared" si="1"/>
        <v>47.68</v>
      </c>
      <c r="L26" s="17" t="s">
        <v>22</v>
      </c>
    </row>
    <row r="27" s="3" customFormat="1" spans="1:12">
      <c r="A27" s="9">
        <v>24</v>
      </c>
      <c r="B27" s="10" t="s">
        <v>176</v>
      </c>
      <c r="C27" s="10" t="s">
        <v>201</v>
      </c>
      <c r="D27" s="10" t="s">
        <v>178</v>
      </c>
      <c r="E27" s="10">
        <v>45</v>
      </c>
      <c r="F27" s="10">
        <v>49</v>
      </c>
      <c r="G27" s="9">
        <v>18</v>
      </c>
      <c r="H27" s="9">
        <v>29.4</v>
      </c>
      <c r="I27" s="9">
        <f t="shared" si="0"/>
        <v>47.4</v>
      </c>
      <c r="J27" s="9"/>
      <c r="K27" s="9">
        <f t="shared" si="1"/>
        <v>47.4</v>
      </c>
      <c r="L27" s="17" t="s">
        <v>22</v>
      </c>
    </row>
    <row r="28" s="3" customFormat="1" spans="1:12">
      <c r="A28" s="9">
        <v>25</v>
      </c>
      <c r="B28" s="10" t="s">
        <v>176</v>
      </c>
      <c r="C28" s="10" t="s">
        <v>202</v>
      </c>
      <c r="D28" s="10" t="s">
        <v>178</v>
      </c>
      <c r="E28" s="10">
        <v>50.4</v>
      </c>
      <c r="F28" s="10">
        <v>44</v>
      </c>
      <c r="G28" s="9">
        <v>20.16</v>
      </c>
      <c r="H28" s="9">
        <v>26.4</v>
      </c>
      <c r="I28" s="9">
        <f t="shared" si="0"/>
        <v>46.56</v>
      </c>
      <c r="J28" s="9"/>
      <c r="K28" s="9">
        <f t="shared" si="1"/>
        <v>46.56</v>
      </c>
      <c r="L28" s="17" t="s">
        <v>22</v>
      </c>
    </row>
    <row r="29" s="3" customFormat="1" spans="1:12">
      <c r="A29" s="9">
        <v>26</v>
      </c>
      <c r="B29" s="10" t="s">
        <v>176</v>
      </c>
      <c r="C29" s="10" t="s">
        <v>203</v>
      </c>
      <c r="D29" s="10" t="s">
        <v>178</v>
      </c>
      <c r="E29" s="10">
        <v>39.2</v>
      </c>
      <c r="F29" s="10">
        <v>51</v>
      </c>
      <c r="G29" s="9">
        <v>15.68</v>
      </c>
      <c r="H29" s="9">
        <v>30.6</v>
      </c>
      <c r="I29" s="9">
        <f t="shared" si="0"/>
        <v>46.28</v>
      </c>
      <c r="J29" s="9"/>
      <c r="K29" s="9">
        <f t="shared" si="1"/>
        <v>46.28</v>
      </c>
      <c r="L29" s="17" t="s">
        <v>22</v>
      </c>
    </row>
    <row r="30" s="3" customFormat="1" spans="1:12">
      <c r="A30" s="9">
        <v>27</v>
      </c>
      <c r="B30" s="10" t="s">
        <v>176</v>
      </c>
      <c r="C30" s="10" t="s">
        <v>204</v>
      </c>
      <c r="D30" s="10" t="s">
        <v>178</v>
      </c>
      <c r="E30" s="10">
        <v>34</v>
      </c>
      <c r="F30" s="10">
        <v>52.5</v>
      </c>
      <c r="G30" s="9">
        <v>13.6</v>
      </c>
      <c r="H30" s="9">
        <v>31.5</v>
      </c>
      <c r="I30" s="9">
        <f t="shared" si="0"/>
        <v>45.1</v>
      </c>
      <c r="J30" s="9"/>
      <c r="K30" s="9">
        <f t="shared" si="1"/>
        <v>45.1</v>
      </c>
      <c r="L30" s="17" t="s">
        <v>22</v>
      </c>
    </row>
    <row r="31" s="3" customFormat="1" spans="1:12">
      <c r="A31" s="9">
        <v>28</v>
      </c>
      <c r="B31" s="10" t="s">
        <v>176</v>
      </c>
      <c r="C31" s="10" t="s">
        <v>205</v>
      </c>
      <c r="D31" s="10" t="s">
        <v>178</v>
      </c>
      <c r="E31" s="10">
        <v>51.6</v>
      </c>
      <c r="F31" s="10">
        <v>38</v>
      </c>
      <c r="G31" s="9">
        <v>20.64</v>
      </c>
      <c r="H31" s="9">
        <v>22.8</v>
      </c>
      <c r="I31" s="9">
        <f t="shared" si="0"/>
        <v>43.44</v>
      </c>
      <c r="J31" s="9">
        <v>1</v>
      </c>
      <c r="K31" s="9">
        <f t="shared" si="1"/>
        <v>44.44</v>
      </c>
      <c r="L31" s="17" t="s">
        <v>22</v>
      </c>
    </row>
    <row r="32" s="3" customFormat="1" spans="1:12">
      <c r="A32" s="9">
        <v>29</v>
      </c>
      <c r="B32" s="10" t="s">
        <v>176</v>
      </c>
      <c r="C32" s="10" t="s">
        <v>206</v>
      </c>
      <c r="D32" s="10" t="s">
        <v>178</v>
      </c>
      <c r="E32" s="10">
        <v>44.8</v>
      </c>
      <c r="F32" s="10">
        <v>44</v>
      </c>
      <c r="G32" s="9">
        <v>17.92</v>
      </c>
      <c r="H32" s="9">
        <v>26.4</v>
      </c>
      <c r="I32" s="9">
        <f t="shared" si="0"/>
        <v>44.32</v>
      </c>
      <c r="J32" s="9"/>
      <c r="K32" s="9">
        <f t="shared" si="1"/>
        <v>44.32</v>
      </c>
      <c r="L32" s="17" t="s">
        <v>22</v>
      </c>
    </row>
    <row r="33" s="3" customFormat="1" spans="1:12">
      <c r="A33" s="9">
        <v>30</v>
      </c>
      <c r="B33" s="10" t="s">
        <v>176</v>
      </c>
      <c r="C33" s="10" t="s">
        <v>207</v>
      </c>
      <c r="D33" s="10" t="s">
        <v>178</v>
      </c>
      <c r="E33" s="10">
        <v>42.2</v>
      </c>
      <c r="F33" s="10">
        <v>43.5</v>
      </c>
      <c r="G33" s="9">
        <v>16.88</v>
      </c>
      <c r="H33" s="9">
        <v>26.1</v>
      </c>
      <c r="I33" s="9">
        <f t="shared" si="0"/>
        <v>42.98</v>
      </c>
      <c r="J33" s="9">
        <v>1</v>
      </c>
      <c r="K33" s="9">
        <f t="shared" si="1"/>
        <v>43.98</v>
      </c>
      <c r="L33" s="17" t="s">
        <v>22</v>
      </c>
    </row>
    <row r="34" s="3" customFormat="1" spans="1:12">
      <c r="A34" s="9">
        <v>31</v>
      </c>
      <c r="B34" s="10" t="s">
        <v>176</v>
      </c>
      <c r="C34" s="10" t="s">
        <v>208</v>
      </c>
      <c r="D34" s="10" t="s">
        <v>178</v>
      </c>
      <c r="E34" s="10">
        <v>39.6</v>
      </c>
      <c r="F34" s="10">
        <v>46.5</v>
      </c>
      <c r="G34" s="9">
        <v>15.84</v>
      </c>
      <c r="H34" s="9">
        <v>27.9</v>
      </c>
      <c r="I34" s="9">
        <f t="shared" si="0"/>
        <v>43.74</v>
      </c>
      <c r="J34" s="9"/>
      <c r="K34" s="9">
        <f t="shared" si="1"/>
        <v>43.74</v>
      </c>
      <c r="L34" s="17" t="s">
        <v>22</v>
      </c>
    </row>
    <row r="35" s="3" customFormat="1" spans="1:12">
      <c r="A35" s="9">
        <v>32</v>
      </c>
      <c r="B35" s="10" t="s">
        <v>176</v>
      </c>
      <c r="C35" s="10" t="s">
        <v>209</v>
      </c>
      <c r="D35" s="10" t="s">
        <v>178</v>
      </c>
      <c r="E35" s="10">
        <v>32.4</v>
      </c>
      <c r="F35" s="10">
        <v>50</v>
      </c>
      <c r="G35" s="9">
        <v>12.96</v>
      </c>
      <c r="H35" s="9">
        <v>30</v>
      </c>
      <c r="I35" s="9">
        <f t="shared" si="0"/>
        <v>42.96</v>
      </c>
      <c r="J35" s="9"/>
      <c r="K35" s="9">
        <f t="shared" si="1"/>
        <v>42.96</v>
      </c>
      <c r="L35" s="17" t="s">
        <v>22</v>
      </c>
    </row>
    <row r="36" s="4" customFormat="1" spans="1:12">
      <c r="A36" s="9">
        <v>33</v>
      </c>
      <c r="B36" s="10" t="s">
        <v>176</v>
      </c>
      <c r="C36" s="10" t="s">
        <v>210</v>
      </c>
      <c r="D36" s="10" t="s">
        <v>178</v>
      </c>
      <c r="E36" s="10">
        <v>37.4</v>
      </c>
      <c r="F36" s="10">
        <v>46.5</v>
      </c>
      <c r="G36" s="9">
        <v>14.96</v>
      </c>
      <c r="H36" s="9">
        <v>27.9</v>
      </c>
      <c r="I36" s="9">
        <f t="shared" si="0"/>
        <v>42.86</v>
      </c>
      <c r="J36" s="9"/>
      <c r="K36" s="9">
        <f t="shared" si="1"/>
        <v>42.86</v>
      </c>
      <c r="L36" s="17" t="s">
        <v>22</v>
      </c>
    </row>
    <row r="37" s="3" customFormat="1" spans="1:12">
      <c r="A37" s="9">
        <v>34</v>
      </c>
      <c r="B37" s="10" t="s">
        <v>176</v>
      </c>
      <c r="C37" s="10" t="s">
        <v>211</v>
      </c>
      <c r="D37" s="10" t="s">
        <v>178</v>
      </c>
      <c r="E37" s="10">
        <v>32</v>
      </c>
      <c r="F37" s="10">
        <v>50</v>
      </c>
      <c r="G37" s="9">
        <v>12.8</v>
      </c>
      <c r="H37" s="9">
        <v>30</v>
      </c>
      <c r="I37" s="9">
        <f t="shared" si="0"/>
        <v>42.8</v>
      </c>
      <c r="J37" s="9"/>
      <c r="K37" s="9">
        <f t="shared" si="1"/>
        <v>42.8</v>
      </c>
      <c r="L37" s="17" t="s">
        <v>22</v>
      </c>
    </row>
    <row r="38" s="3" customFormat="1" spans="1:12">
      <c r="A38" s="9">
        <v>35</v>
      </c>
      <c r="B38" s="10" t="s">
        <v>176</v>
      </c>
      <c r="C38" s="10" t="s">
        <v>212</v>
      </c>
      <c r="D38" s="10" t="s">
        <v>178</v>
      </c>
      <c r="E38" s="10">
        <v>55.2</v>
      </c>
      <c r="F38" s="10">
        <v>34.5</v>
      </c>
      <c r="G38" s="9">
        <v>22.08</v>
      </c>
      <c r="H38" s="9">
        <v>20.7</v>
      </c>
      <c r="I38" s="9">
        <f t="shared" si="0"/>
        <v>42.78</v>
      </c>
      <c r="J38" s="9"/>
      <c r="K38" s="9">
        <f t="shared" si="1"/>
        <v>42.78</v>
      </c>
      <c r="L38" s="17" t="s">
        <v>22</v>
      </c>
    </row>
    <row r="39" s="3" customFormat="1" spans="1:12">
      <c r="A39" s="9">
        <v>36</v>
      </c>
      <c r="B39" s="10" t="s">
        <v>176</v>
      </c>
      <c r="C39" s="10" t="s">
        <v>213</v>
      </c>
      <c r="D39" s="10" t="s">
        <v>178</v>
      </c>
      <c r="E39" s="10">
        <v>31.2</v>
      </c>
      <c r="F39" s="10">
        <v>49</v>
      </c>
      <c r="G39" s="9">
        <v>12.48</v>
      </c>
      <c r="H39" s="9">
        <v>29.4</v>
      </c>
      <c r="I39" s="9">
        <f t="shared" si="0"/>
        <v>41.88</v>
      </c>
      <c r="J39" s="9"/>
      <c r="K39" s="9">
        <f t="shared" si="1"/>
        <v>41.88</v>
      </c>
      <c r="L39" s="17" t="s">
        <v>22</v>
      </c>
    </row>
    <row r="40" s="3" customFormat="1" spans="1:12">
      <c r="A40" s="9">
        <v>37</v>
      </c>
      <c r="B40" s="10" t="s">
        <v>176</v>
      </c>
      <c r="C40" s="10" t="s">
        <v>214</v>
      </c>
      <c r="D40" s="10" t="s">
        <v>178</v>
      </c>
      <c r="E40" s="10">
        <v>44.4</v>
      </c>
      <c r="F40" s="10">
        <v>40</v>
      </c>
      <c r="G40" s="9">
        <v>17.76</v>
      </c>
      <c r="H40" s="9">
        <v>24</v>
      </c>
      <c r="I40" s="9">
        <f t="shared" si="0"/>
        <v>41.76</v>
      </c>
      <c r="J40" s="9"/>
      <c r="K40" s="9">
        <f t="shared" si="1"/>
        <v>41.76</v>
      </c>
      <c r="L40" s="17" t="s">
        <v>22</v>
      </c>
    </row>
    <row r="41" s="3" customFormat="1" spans="1:12">
      <c r="A41" s="9">
        <v>38</v>
      </c>
      <c r="B41" s="10" t="s">
        <v>176</v>
      </c>
      <c r="C41" s="10" t="s">
        <v>215</v>
      </c>
      <c r="D41" s="10" t="s">
        <v>178</v>
      </c>
      <c r="E41" s="10">
        <v>51</v>
      </c>
      <c r="F41" s="10">
        <v>35.5</v>
      </c>
      <c r="G41" s="9">
        <v>20.4</v>
      </c>
      <c r="H41" s="9">
        <v>21.3</v>
      </c>
      <c r="I41" s="9">
        <f t="shared" si="0"/>
        <v>41.7</v>
      </c>
      <c r="J41" s="9"/>
      <c r="K41" s="9">
        <f t="shared" si="1"/>
        <v>41.7</v>
      </c>
      <c r="L41" s="17" t="s">
        <v>22</v>
      </c>
    </row>
    <row r="42" s="3" customFormat="1" spans="1:12">
      <c r="A42" s="9">
        <v>39</v>
      </c>
      <c r="B42" s="10" t="s">
        <v>176</v>
      </c>
      <c r="C42" s="10" t="s">
        <v>216</v>
      </c>
      <c r="D42" s="10" t="s">
        <v>178</v>
      </c>
      <c r="E42" s="10">
        <v>39.8</v>
      </c>
      <c r="F42" s="10">
        <v>42</v>
      </c>
      <c r="G42" s="9">
        <v>15.92</v>
      </c>
      <c r="H42" s="9">
        <v>25.2</v>
      </c>
      <c r="I42" s="9">
        <f t="shared" si="0"/>
        <v>41.12</v>
      </c>
      <c r="J42" s="9"/>
      <c r="K42" s="9">
        <f t="shared" si="1"/>
        <v>41.12</v>
      </c>
      <c r="L42" s="17" t="s">
        <v>22</v>
      </c>
    </row>
    <row r="43" s="3" customFormat="1" spans="1:12">
      <c r="A43" s="9">
        <v>40</v>
      </c>
      <c r="B43" s="10" t="s">
        <v>176</v>
      </c>
      <c r="C43" s="10" t="s">
        <v>217</v>
      </c>
      <c r="D43" s="10" t="s">
        <v>178</v>
      </c>
      <c r="E43" s="10">
        <v>51</v>
      </c>
      <c r="F43" s="10">
        <v>34</v>
      </c>
      <c r="G43" s="9">
        <v>20.4</v>
      </c>
      <c r="H43" s="9">
        <v>20.4</v>
      </c>
      <c r="I43" s="9">
        <f t="shared" si="0"/>
        <v>40.8</v>
      </c>
      <c r="J43" s="9"/>
      <c r="K43" s="9">
        <f t="shared" si="1"/>
        <v>40.8</v>
      </c>
      <c r="L43" s="17" t="s">
        <v>22</v>
      </c>
    </row>
    <row r="44" s="3" customFormat="1" spans="1:12">
      <c r="A44" s="9">
        <v>40</v>
      </c>
      <c r="B44" s="10" t="s">
        <v>176</v>
      </c>
      <c r="C44" s="10" t="s">
        <v>218</v>
      </c>
      <c r="D44" s="10" t="s">
        <v>178</v>
      </c>
      <c r="E44" s="10">
        <v>45</v>
      </c>
      <c r="F44" s="10">
        <v>38</v>
      </c>
      <c r="G44" s="9">
        <v>18</v>
      </c>
      <c r="H44" s="9">
        <v>22.8</v>
      </c>
      <c r="I44" s="9">
        <f t="shared" si="0"/>
        <v>40.8</v>
      </c>
      <c r="J44" s="9"/>
      <c r="K44" s="9">
        <f t="shared" si="1"/>
        <v>40.8</v>
      </c>
      <c r="L44" s="17" t="s">
        <v>22</v>
      </c>
    </row>
    <row r="45" s="3" customFormat="1" spans="1:12">
      <c r="A45" s="9">
        <v>41</v>
      </c>
      <c r="B45" s="10" t="s">
        <v>176</v>
      </c>
      <c r="C45" s="10" t="s">
        <v>219</v>
      </c>
      <c r="D45" s="10" t="s">
        <v>178</v>
      </c>
      <c r="E45" s="10">
        <v>40</v>
      </c>
      <c r="F45" s="10">
        <v>41</v>
      </c>
      <c r="G45" s="9">
        <v>16</v>
      </c>
      <c r="H45" s="9">
        <v>24.6</v>
      </c>
      <c r="I45" s="9">
        <f t="shared" si="0"/>
        <v>40.6</v>
      </c>
      <c r="J45" s="9"/>
      <c r="K45" s="9">
        <f t="shared" si="1"/>
        <v>40.6</v>
      </c>
      <c r="L45" s="17" t="s">
        <v>22</v>
      </c>
    </row>
    <row r="46" s="3" customFormat="1" spans="1:12">
      <c r="A46" s="9">
        <v>42</v>
      </c>
      <c r="B46" s="10" t="s">
        <v>176</v>
      </c>
      <c r="C46" s="10" t="s">
        <v>220</v>
      </c>
      <c r="D46" s="10" t="s">
        <v>178</v>
      </c>
      <c r="E46" s="10">
        <v>37.4</v>
      </c>
      <c r="F46" s="10">
        <v>42.5</v>
      </c>
      <c r="G46" s="9">
        <v>14.96</v>
      </c>
      <c r="H46" s="9">
        <v>25.5</v>
      </c>
      <c r="I46" s="9">
        <f t="shared" si="0"/>
        <v>40.46</v>
      </c>
      <c r="J46" s="9"/>
      <c r="K46" s="9">
        <f t="shared" si="1"/>
        <v>40.46</v>
      </c>
      <c r="L46" s="17" t="s">
        <v>22</v>
      </c>
    </row>
    <row r="47" s="3" customFormat="1" spans="1:12">
      <c r="A47" s="9">
        <v>43</v>
      </c>
      <c r="B47" s="10" t="s">
        <v>176</v>
      </c>
      <c r="C47" s="10" t="s">
        <v>221</v>
      </c>
      <c r="D47" s="10" t="s">
        <v>178</v>
      </c>
      <c r="E47" s="10">
        <v>42.6</v>
      </c>
      <c r="F47" s="10">
        <v>38.5</v>
      </c>
      <c r="G47" s="9">
        <v>17.04</v>
      </c>
      <c r="H47" s="9">
        <v>23.1</v>
      </c>
      <c r="I47" s="9">
        <f t="shared" si="0"/>
        <v>40.14</v>
      </c>
      <c r="J47" s="9"/>
      <c r="K47" s="9">
        <f t="shared" si="1"/>
        <v>40.14</v>
      </c>
      <c r="L47" s="17" t="s">
        <v>22</v>
      </c>
    </row>
    <row r="48" s="3" customFormat="1" spans="1:12">
      <c r="A48" s="9">
        <v>44</v>
      </c>
      <c r="B48" s="10" t="s">
        <v>176</v>
      </c>
      <c r="C48" s="10" t="s">
        <v>222</v>
      </c>
      <c r="D48" s="10" t="s">
        <v>178</v>
      </c>
      <c r="E48" s="10">
        <v>44.6</v>
      </c>
      <c r="F48" s="10">
        <v>36.5</v>
      </c>
      <c r="G48" s="9">
        <v>17.84</v>
      </c>
      <c r="H48" s="9">
        <v>21.9</v>
      </c>
      <c r="I48" s="9">
        <f t="shared" si="0"/>
        <v>39.74</v>
      </c>
      <c r="J48" s="9"/>
      <c r="K48" s="9">
        <f t="shared" si="1"/>
        <v>39.74</v>
      </c>
      <c r="L48" s="17" t="s">
        <v>22</v>
      </c>
    </row>
    <row r="49" s="3" customFormat="1" spans="1:12">
      <c r="A49" s="9">
        <v>45</v>
      </c>
      <c r="B49" s="10" t="s">
        <v>176</v>
      </c>
      <c r="C49" s="10" t="s">
        <v>223</v>
      </c>
      <c r="D49" s="10" t="s">
        <v>178</v>
      </c>
      <c r="E49" s="10">
        <v>38.8</v>
      </c>
      <c r="F49" s="10">
        <v>40</v>
      </c>
      <c r="G49" s="9">
        <v>15.52</v>
      </c>
      <c r="H49" s="9">
        <v>24</v>
      </c>
      <c r="I49" s="9">
        <f t="shared" si="0"/>
        <v>39.52</v>
      </c>
      <c r="J49" s="9"/>
      <c r="K49" s="9">
        <f t="shared" si="1"/>
        <v>39.52</v>
      </c>
      <c r="L49" s="17" t="s">
        <v>22</v>
      </c>
    </row>
    <row r="50" s="3" customFormat="1" spans="1:12">
      <c r="A50" s="9">
        <v>46</v>
      </c>
      <c r="B50" s="10" t="s">
        <v>176</v>
      </c>
      <c r="C50" s="10" t="s">
        <v>224</v>
      </c>
      <c r="D50" s="10" t="s">
        <v>178</v>
      </c>
      <c r="E50" s="10">
        <v>41.8</v>
      </c>
      <c r="F50" s="10">
        <v>37.5</v>
      </c>
      <c r="G50" s="9">
        <v>16.72</v>
      </c>
      <c r="H50" s="9">
        <v>22.5</v>
      </c>
      <c r="I50" s="9">
        <f t="shared" si="0"/>
        <v>39.22</v>
      </c>
      <c r="J50" s="9"/>
      <c r="K50" s="9">
        <f t="shared" si="1"/>
        <v>39.22</v>
      </c>
      <c r="L50" s="17" t="s">
        <v>22</v>
      </c>
    </row>
    <row r="51" s="3" customFormat="1" spans="1:12">
      <c r="A51" s="9">
        <v>47</v>
      </c>
      <c r="B51" s="10" t="s">
        <v>176</v>
      </c>
      <c r="C51" s="10" t="s">
        <v>225</v>
      </c>
      <c r="D51" s="10" t="s">
        <v>178</v>
      </c>
      <c r="E51" s="10">
        <v>29.8</v>
      </c>
      <c r="F51" s="10">
        <v>44</v>
      </c>
      <c r="G51" s="9">
        <v>11.92</v>
      </c>
      <c r="H51" s="9">
        <v>26.4</v>
      </c>
      <c r="I51" s="9">
        <f t="shared" si="0"/>
        <v>38.32</v>
      </c>
      <c r="J51" s="9"/>
      <c r="K51" s="9">
        <f t="shared" si="1"/>
        <v>38.32</v>
      </c>
      <c r="L51" s="17" t="s">
        <v>22</v>
      </c>
    </row>
    <row r="52" s="3" customFormat="1" spans="1:12">
      <c r="A52" s="9">
        <v>48</v>
      </c>
      <c r="B52" s="10" t="s">
        <v>176</v>
      </c>
      <c r="C52" s="10" t="s">
        <v>226</v>
      </c>
      <c r="D52" s="10" t="s">
        <v>178</v>
      </c>
      <c r="E52" s="10">
        <v>37</v>
      </c>
      <c r="F52" s="10">
        <v>38</v>
      </c>
      <c r="G52" s="9">
        <v>14.8</v>
      </c>
      <c r="H52" s="9">
        <v>22.8</v>
      </c>
      <c r="I52" s="9">
        <f t="shared" si="0"/>
        <v>37.6</v>
      </c>
      <c r="J52" s="9"/>
      <c r="K52" s="9">
        <f t="shared" si="1"/>
        <v>37.6</v>
      </c>
      <c r="L52" s="17" t="s">
        <v>22</v>
      </c>
    </row>
    <row r="53" s="3" customFormat="1" spans="1:12">
      <c r="A53" s="9">
        <v>49</v>
      </c>
      <c r="B53" s="10" t="s">
        <v>176</v>
      </c>
      <c r="C53" s="10" t="s">
        <v>227</v>
      </c>
      <c r="D53" s="10" t="s">
        <v>178</v>
      </c>
      <c r="E53" s="10">
        <v>46.8</v>
      </c>
      <c r="F53" s="10">
        <v>30</v>
      </c>
      <c r="G53" s="9">
        <v>18.72</v>
      </c>
      <c r="H53" s="9">
        <v>18</v>
      </c>
      <c r="I53" s="9">
        <f t="shared" si="0"/>
        <v>36.72</v>
      </c>
      <c r="J53" s="9"/>
      <c r="K53" s="9">
        <f t="shared" si="1"/>
        <v>36.72</v>
      </c>
      <c r="L53" s="17" t="s">
        <v>22</v>
      </c>
    </row>
    <row r="54" s="3" customFormat="1" spans="1:12">
      <c r="A54" s="9">
        <v>50</v>
      </c>
      <c r="B54" s="10" t="s">
        <v>176</v>
      </c>
      <c r="C54" s="10" t="s">
        <v>228</v>
      </c>
      <c r="D54" s="10" t="s">
        <v>178</v>
      </c>
      <c r="E54" s="10">
        <v>35.6</v>
      </c>
      <c r="F54" s="10">
        <v>36.5</v>
      </c>
      <c r="G54" s="9">
        <v>14.24</v>
      </c>
      <c r="H54" s="9">
        <v>21.9</v>
      </c>
      <c r="I54" s="9">
        <f t="shared" si="0"/>
        <v>36.14</v>
      </c>
      <c r="J54" s="9"/>
      <c r="K54" s="9">
        <f t="shared" si="1"/>
        <v>36.14</v>
      </c>
      <c r="L54" s="17" t="s">
        <v>22</v>
      </c>
    </row>
    <row r="55" s="3" customFormat="1" spans="1:12">
      <c r="A55" s="9">
        <v>51</v>
      </c>
      <c r="B55" s="10" t="s">
        <v>176</v>
      </c>
      <c r="C55" s="10" t="s">
        <v>229</v>
      </c>
      <c r="D55" s="10" t="s">
        <v>178</v>
      </c>
      <c r="E55" s="10">
        <v>26.6</v>
      </c>
      <c r="F55" s="10">
        <v>40</v>
      </c>
      <c r="G55" s="9">
        <v>10.64</v>
      </c>
      <c r="H55" s="9">
        <v>24</v>
      </c>
      <c r="I55" s="9">
        <f t="shared" si="0"/>
        <v>34.64</v>
      </c>
      <c r="J55" s="9">
        <v>1</v>
      </c>
      <c r="K55" s="9">
        <f t="shared" si="1"/>
        <v>35.64</v>
      </c>
      <c r="L55" s="17" t="s">
        <v>22</v>
      </c>
    </row>
    <row r="56" s="3" customFormat="1" spans="1:12">
      <c r="A56" s="9">
        <v>52</v>
      </c>
      <c r="B56" s="10" t="s">
        <v>176</v>
      </c>
      <c r="C56" s="10" t="s">
        <v>230</v>
      </c>
      <c r="D56" s="10" t="s">
        <v>178</v>
      </c>
      <c r="E56" s="10">
        <v>40</v>
      </c>
      <c r="F56" s="10">
        <v>25.5</v>
      </c>
      <c r="G56" s="9">
        <v>16</v>
      </c>
      <c r="H56" s="9">
        <v>15.3</v>
      </c>
      <c r="I56" s="9">
        <f t="shared" si="0"/>
        <v>31.3</v>
      </c>
      <c r="J56" s="9"/>
      <c r="K56" s="9">
        <f t="shared" si="1"/>
        <v>31.3</v>
      </c>
      <c r="L56" s="17" t="s">
        <v>22</v>
      </c>
    </row>
    <row r="57" s="3" customFormat="1" spans="1:12">
      <c r="A57" s="9">
        <v>53</v>
      </c>
      <c r="B57" s="10" t="s">
        <v>176</v>
      </c>
      <c r="C57" s="10" t="s">
        <v>231</v>
      </c>
      <c r="D57" s="10" t="s">
        <v>178</v>
      </c>
      <c r="E57" s="10">
        <v>37.8</v>
      </c>
      <c r="F57" s="10">
        <v>25.5</v>
      </c>
      <c r="G57" s="9">
        <v>15.12</v>
      </c>
      <c r="H57" s="9">
        <v>15.3</v>
      </c>
      <c r="I57" s="9">
        <f t="shared" si="0"/>
        <v>30.42</v>
      </c>
      <c r="J57" s="9"/>
      <c r="K57" s="9">
        <f t="shared" si="1"/>
        <v>30.42</v>
      </c>
      <c r="L57" s="17" t="s">
        <v>22</v>
      </c>
    </row>
    <row r="58" s="3" customFormat="1" spans="1:12">
      <c r="A58" s="9">
        <v>54</v>
      </c>
      <c r="B58" s="10" t="s">
        <v>176</v>
      </c>
      <c r="C58" s="10" t="s">
        <v>232</v>
      </c>
      <c r="D58" s="10" t="s">
        <v>178</v>
      </c>
      <c r="E58" s="10">
        <v>38.2</v>
      </c>
      <c r="F58" s="10">
        <v>23</v>
      </c>
      <c r="G58" s="9">
        <v>15.28</v>
      </c>
      <c r="H58" s="9">
        <v>13.8</v>
      </c>
      <c r="I58" s="9">
        <f t="shared" si="0"/>
        <v>29.08</v>
      </c>
      <c r="J58" s="9"/>
      <c r="K58" s="9">
        <f t="shared" si="1"/>
        <v>29.08</v>
      </c>
      <c r="L58" s="17" t="s">
        <v>22</v>
      </c>
    </row>
    <row r="59" s="3" customFormat="1" spans="1:12">
      <c r="A59" s="9"/>
      <c r="B59" s="10" t="s">
        <v>176</v>
      </c>
      <c r="C59" s="10" t="s">
        <v>233</v>
      </c>
      <c r="D59" s="10" t="s">
        <v>178</v>
      </c>
      <c r="E59" s="10">
        <v>-1</v>
      </c>
      <c r="F59" s="10">
        <v>-1</v>
      </c>
      <c r="G59" s="9">
        <v>0</v>
      </c>
      <c r="H59" s="9">
        <v>0</v>
      </c>
      <c r="I59" s="9">
        <v>0</v>
      </c>
      <c r="J59" s="9"/>
      <c r="K59" s="9">
        <f t="shared" si="1"/>
        <v>0</v>
      </c>
      <c r="L59" s="17" t="s">
        <v>22</v>
      </c>
    </row>
    <row r="60" s="3" customFormat="1" spans="1:12">
      <c r="A60" s="9"/>
      <c r="B60" s="10" t="s">
        <v>176</v>
      </c>
      <c r="C60" s="10" t="s">
        <v>234</v>
      </c>
      <c r="D60" s="10" t="s">
        <v>178</v>
      </c>
      <c r="E60" s="10">
        <v>-1</v>
      </c>
      <c r="F60" s="10">
        <v>-1</v>
      </c>
      <c r="G60" s="9">
        <v>0</v>
      </c>
      <c r="H60" s="9">
        <v>0</v>
      </c>
      <c r="I60" s="9">
        <v>0</v>
      </c>
      <c r="J60" s="9"/>
      <c r="K60" s="9">
        <f t="shared" si="1"/>
        <v>0</v>
      </c>
      <c r="L60" s="17" t="s">
        <v>22</v>
      </c>
    </row>
    <row r="61" s="3" customFormat="1" spans="1:12">
      <c r="A61" s="9"/>
      <c r="B61" s="10" t="s">
        <v>176</v>
      </c>
      <c r="C61" s="10" t="s">
        <v>235</v>
      </c>
      <c r="D61" s="10" t="s">
        <v>178</v>
      </c>
      <c r="E61" s="10">
        <v>-1</v>
      </c>
      <c r="F61" s="10">
        <v>-1</v>
      </c>
      <c r="G61" s="9">
        <v>0</v>
      </c>
      <c r="H61" s="9">
        <v>0</v>
      </c>
      <c r="I61" s="9">
        <v>0</v>
      </c>
      <c r="J61" s="9"/>
      <c r="K61" s="9">
        <f t="shared" si="1"/>
        <v>0</v>
      </c>
      <c r="L61" s="17" t="s">
        <v>22</v>
      </c>
    </row>
    <row r="62" s="3" customFormat="1" spans="1:12">
      <c r="A62" s="9"/>
      <c r="B62" s="10" t="s">
        <v>176</v>
      </c>
      <c r="C62" s="10" t="s">
        <v>236</v>
      </c>
      <c r="D62" s="10" t="s">
        <v>178</v>
      </c>
      <c r="E62" s="10">
        <v>-1</v>
      </c>
      <c r="F62" s="10">
        <v>-1</v>
      </c>
      <c r="G62" s="9">
        <v>0</v>
      </c>
      <c r="H62" s="9">
        <v>0</v>
      </c>
      <c r="I62" s="9">
        <v>0</v>
      </c>
      <c r="J62" s="9"/>
      <c r="K62" s="9">
        <f t="shared" si="1"/>
        <v>0</v>
      </c>
      <c r="L62" s="17" t="s">
        <v>22</v>
      </c>
    </row>
    <row r="63" s="3" customFormat="1" spans="1:12">
      <c r="A63" s="9"/>
      <c r="B63" s="10" t="s">
        <v>176</v>
      </c>
      <c r="C63" s="10" t="s">
        <v>237</v>
      </c>
      <c r="D63" s="10" t="s">
        <v>178</v>
      </c>
      <c r="E63" s="10">
        <v>-1</v>
      </c>
      <c r="F63" s="10">
        <v>-1</v>
      </c>
      <c r="G63" s="9">
        <v>0</v>
      </c>
      <c r="H63" s="9">
        <v>0</v>
      </c>
      <c r="I63" s="9">
        <v>0</v>
      </c>
      <c r="J63" s="9"/>
      <c r="K63" s="9">
        <f t="shared" si="1"/>
        <v>0</v>
      </c>
      <c r="L63" s="17" t="s">
        <v>22</v>
      </c>
    </row>
    <row r="64" s="3" customFormat="1" spans="1:12">
      <c r="A64" s="9"/>
      <c r="B64" s="10" t="s">
        <v>176</v>
      </c>
      <c r="C64" s="10" t="s">
        <v>238</v>
      </c>
      <c r="D64" s="10" t="s">
        <v>178</v>
      </c>
      <c r="E64" s="10">
        <v>-1</v>
      </c>
      <c r="F64" s="10">
        <v>-1</v>
      </c>
      <c r="G64" s="9">
        <v>0</v>
      </c>
      <c r="H64" s="9">
        <v>0</v>
      </c>
      <c r="I64" s="9">
        <v>0</v>
      </c>
      <c r="J64" s="9"/>
      <c r="K64" s="9">
        <f t="shared" si="1"/>
        <v>0</v>
      </c>
      <c r="L64" s="17" t="s">
        <v>22</v>
      </c>
    </row>
    <row r="65" s="3" customFormat="1" spans="1:12">
      <c r="A65" s="9"/>
      <c r="B65" s="10" t="s">
        <v>176</v>
      </c>
      <c r="C65" s="10" t="s">
        <v>239</v>
      </c>
      <c r="D65" s="10" t="s">
        <v>178</v>
      </c>
      <c r="E65" s="10">
        <v>-1</v>
      </c>
      <c r="F65" s="10">
        <v>-1</v>
      </c>
      <c r="G65" s="9">
        <v>0</v>
      </c>
      <c r="H65" s="9">
        <v>0</v>
      </c>
      <c r="I65" s="9">
        <v>0</v>
      </c>
      <c r="J65" s="9"/>
      <c r="K65" s="9">
        <f t="shared" si="1"/>
        <v>0</v>
      </c>
      <c r="L65" s="17" t="s">
        <v>22</v>
      </c>
    </row>
    <row r="66" s="3" customFormat="1" spans="1:12">
      <c r="A66" s="9"/>
      <c r="B66" s="10" t="s">
        <v>176</v>
      </c>
      <c r="C66" s="10" t="s">
        <v>240</v>
      </c>
      <c r="D66" s="10" t="s">
        <v>178</v>
      </c>
      <c r="E66" s="10">
        <v>-1</v>
      </c>
      <c r="F66" s="10">
        <v>-1</v>
      </c>
      <c r="G66" s="9">
        <v>0</v>
      </c>
      <c r="H66" s="9">
        <v>0</v>
      </c>
      <c r="I66" s="9">
        <v>0</v>
      </c>
      <c r="J66" s="9"/>
      <c r="K66" s="9">
        <f t="shared" si="1"/>
        <v>0</v>
      </c>
      <c r="L66" s="17" t="s">
        <v>22</v>
      </c>
    </row>
    <row r="67" s="3" customFormat="1" spans="1:12">
      <c r="A67" s="9"/>
      <c r="B67" s="10" t="s">
        <v>176</v>
      </c>
      <c r="C67" s="10" t="s">
        <v>241</v>
      </c>
      <c r="D67" s="10" t="s">
        <v>178</v>
      </c>
      <c r="E67" s="10">
        <v>-1</v>
      </c>
      <c r="F67" s="10">
        <v>-1</v>
      </c>
      <c r="G67" s="9">
        <v>0</v>
      </c>
      <c r="H67" s="9">
        <v>0</v>
      </c>
      <c r="I67" s="9">
        <v>0</v>
      </c>
      <c r="J67" s="9"/>
      <c r="K67" s="9">
        <f t="shared" si="1"/>
        <v>0</v>
      </c>
      <c r="L67" s="17" t="s">
        <v>22</v>
      </c>
    </row>
    <row r="68" s="3" customFormat="1" spans="1:12">
      <c r="A68" s="9"/>
      <c r="B68" s="10" t="s">
        <v>176</v>
      </c>
      <c r="C68" s="10" t="s">
        <v>242</v>
      </c>
      <c r="D68" s="10" t="s">
        <v>178</v>
      </c>
      <c r="E68" s="10">
        <v>-1</v>
      </c>
      <c r="F68" s="10">
        <v>-1</v>
      </c>
      <c r="G68" s="9">
        <v>0</v>
      </c>
      <c r="H68" s="9">
        <v>0</v>
      </c>
      <c r="I68" s="9">
        <v>0</v>
      </c>
      <c r="J68" s="9"/>
      <c r="K68" s="9">
        <f t="shared" ref="K68:K71" si="2">SUM(I68,J68)</f>
        <v>0</v>
      </c>
      <c r="L68" s="17" t="s">
        <v>22</v>
      </c>
    </row>
    <row r="69" s="3" customFormat="1" spans="1:12">
      <c r="A69" s="9"/>
      <c r="B69" s="10" t="s">
        <v>176</v>
      </c>
      <c r="C69" s="10" t="s">
        <v>243</v>
      </c>
      <c r="D69" s="10" t="s">
        <v>178</v>
      </c>
      <c r="E69" s="10">
        <v>-1</v>
      </c>
      <c r="F69" s="10">
        <v>-1</v>
      </c>
      <c r="G69" s="9">
        <v>0</v>
      </c>
      <c r="H69" s="9">
        <v>0</v>
      </c>
      <c r="I69" s="9">
        <v>0</v>
      </c>
      <c r="J69" s="9"/>
      <c r="K69" s="9">
        <f t="shared" si="2"/>
        <v>0</v>
      </c>
      <c r="L69" s="17" t="s">
        <v>22</v>
      </c>
    </row>
    <row r="70" s="3" customFormat="1" spans="1:12">
      <c r="A70" s="9"/>
      <c r="B70" s="10" t="s">
        <v>176</v>
      </c>
      <c r="C70" s="10" t="s">
        <v>244</v>
      </c>
      <c r="D70" s="10" t="s">
        <v>178</v>
      </c>
      <c r="E70" s="10">
        <v>-1</v>
      </c>
      <c r="F70" s="10">
        <v>-1</v>
      </c>
      <c r="G70" s="9">
        <v>0</v>
      </c>
      <c r="H70" s="9">
        <v>0</v>
      </c>
      <c r="I70" s="9">
        <v>0</v>
      </c>
      <c r="J70" s="9"/>
      <c r="K70" s="9">
        <f t="shared" si="2"/>
        <v>0</v>
      </c>
      <c r="L70" s="17" t="s">
        <v>22</v>
      </c>
    </row>
    <row r="71" s="3" customFormat="1" spans="1:12">
      <c r="A71" s="9"/>
      <c r="B71" s="10" t="s">
        <v>176</v>
      </c>
      <c r="C71" s="10" t="s">
        <v>245</v>
      </c>
      <c r="D71" s="10" t="s">
        <v>178</v>
      </c>
      <c r="E71" s="10">
        <v>-1</v>
      </c>
      <c r="F71" s="10">
        <v>-1</v>
      </c>
      <c r="G71" s="9">
        <v>0</v>
      </c>
      <c r="H71" s="9">
        <v>0</v>
      </c>
      <c r="I71" s="9">
        <v>0</v>
      </c>
      <c r="J71" s="9"/>
      <c r="K71" s="9">
        <f t="shared" si="2"/>
        <v>0</v>
      </c>
      <c r="L71" s="17" t="s">
        <v>22</v>
      </c>
    </row>
  </sheetData>
  <sortState ref="A1:Q69">
    <sortCondition ref="K34" descending="1"/>
  </sortState>
  <mergeCells count="11">
    <mergeCell ref="A1:L1"/>
    <mergeCell ref="E2:F2"/>
    <mergeCell ref="G2:H2"/>
    <mergeCell ref="A2:A3"/>
    <mergeCell ref="B2:B3"/>
    <mergeCell ref="C2:C3"/>
    <mergeCell ref="D2:D3"/>
    <mergeCell ref="I2:I3"/>
    <mergeCell ref="J2:J3"/>
    <mergeCell ref="K2:K3"/>
    <mergeCell ref="L2:L3"/>
  </mergeCells>
  <pageMargins left="0.75" right="0.75" top="1" bottom="1" header="0.5" footer="0.5"/>
  <pageSetup paperSize="9" scale="78"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1"/>
  <sheetViews>
    <sheetView view="pageBreakPreview" zoomScaleNormal="100" workbookViewId="0">
      <selection activeCell="J2" sqref="J2:J3"/>
    </sheetView>
  </sheetViews>
  <sheetFormatPr defaultColWidth="9" defaultRowHeight="14.4"/>
  <cols>
    <col min="1" max="1" width="9" style="4"/>
    <col min="2" max="2" width="23.8796296296296" style="4" customWidth="1"/>
    <col min="3" max="3" width="17.75" style="4" customWidth="1"/>
    <col min="4" max="4" width="9" style="4"/>
    <col min="5" max="5" width="13" style="4" customWidth="1"/>
    <col min="6" max="6" width="14.3796296296296" style="4" customWidth="1"/>
    <col min="7" max="7" width="19.3796296296296" style="4" customWidth="1"/>
    <col min="8" max="8" width="19.6296296296296" style="4" customWidth="1"/>
    <col min="9" max="9" width="9" style="4"/>
    <col min="10" max="10" width="11" style="4" customWidth="1"/>
    <col min="11" max="16384" width="9" style="4"/>
  </cols>
  <sheetData>
    <row r="1" ht="32" customHeight="1" spans="1:12">
      <c r="A1" s="5" t="s">
        <v>0</v>
      </c>
      <c r="B1" s="5"/>
      <c r="C1" s="5"/>
      <c r="D1" s="5"/>
      <c r="E1" s="5"/>
      <c r="F1" s="5"/>
      <c r="G1" s="5"/>
      <c r="H1" s="5"/>
      <c r="I1" s="5"/>
      <c r="J1" s="5"/>
      <c r="K1" s="5"/>
      <c r="L1" s="5"/>
    </row>
    <row r="2" s="1" customFormat="1" spans="1:12">
      <c r="A2" s="6" t="s">
        <v>1</v>
      </c>
      <c r="B2" s="7" t="s">
        <v>2</v>
      </c>
      <c r="C2" s="7" t="s">
        <v>3</v>
      </c>
      <c r="D2" s="7" t="s">
        <v>4</v>
      </c>
      <c r="E2" s="6" t="s">
        <v>5</v>
      </c>
      <c r="F2" s="6"/>
      <c r="G2" s="6" t="s">
        <v>6</v>
      </c>
      <c r="H2" s="6"/>
      <c r="I2" s="18" t="s">
        <v>7</v>
      </c>
      <c r="J2" s="6" t="s">
        <v>8</v>
      </c>
      <c r="K2" s="12" t="s">
        <v>9</v>
      </c>
      <c r="L2" s="13" t="s">
        <v>10</v>
      </c>
    </row>
    <row r="3" s="2" customFormat="1" spans="1:12">
      <c r="A3" s="6"/>
      <c r="B3" s="8"/>
      <c r="C3" s="8"/>
      <c r="D3" s="8"/>
      <c r="E3" s="7" t="s">
        <v>11</v>
      </c>
      <c r="F3" s="7" t="s">
        <v>12</v>
      </c>
      <c r="G3" s="6" t="s">
        <v>13</v>
      </c>
      <c r="H3" s="6" t="s">
        <v>14</v>
      </c>
      <c r="I3" s="19"/>
      <c r="J3" s="6"/>
      <c r="K3" s="15"/>
      <c r="L3" s="16"/>
    </row>
    <row r="4" spans="1:12">
      <c r="A4" s="9">
        <v>1</v>
      </c>
      <c r="B4" s="10" t="s">
        <v>246</v>
      </c>
      <c r="C4" s="10" t="s">
        <v>247</v>
      </c>
      <c r="D4" s="10" t="s">
        <v>248</v>
      </c>
      <c r="E4" s="10">
        <v>56.4</v>
      </c>
      <c r="F4" s="10">
        <v>63.5</v>
      </c>
      <c r="G4" s="9">
        <v>22.56</v>
      </c>
      <c r="H4" s="9">
        <v>38.1</v>
      </c>
      <c r="I4" s="9">
        <f t="shared" ref="I4:I9" si="0">H4+G4</f>
        <v>60.66</v>
      </c>
      <c r="J4" s="9">
        <v>4</v>
      </c>
      <c r="K4" s="9">
        <f t="shared" ref="K4:K9" si="1">SUM(I4,J4)</f>
        <v>64.66</v>
      </c>
      <c r="L4" s="9" t="s">
        <v>18</v>
      </c>
    </row>
    <row r="5" s="3" customFormat="1" spans="1:12">
      <c r="A5" s="9">
        <v>2</v>
      </c>
      <c r="B5" s="10" t="s">
        <v>246</v>
      </c>
      <c r="C5" s="10" t="s">
        <v>249</v>
      </c>
      <c r="D5" s="10" t="s">
        <v>248</v>
      </c>
      <c r="E5" s="10">
        <v>58.6</v>
      </c>
      <c r="F5" s="10">
        <v>63.5</v>
      </c>
      <c r="G5" s="9">
        <v>23.44</v>
      </c>
      <c r="H5" s="9">
        <v>38.1</v>
      </c>
      <c r="I5" s="9">
        <f t="shared" si="0"/>
        <v>61.54</v>
      </c>
      <c r="J5" s="9">
        <v>1</v>
      </c>
      <c r="K5" s="9">
        <f t="shared" si="1"/>
        <v>62.54</v>
      </c>
      <c r="L5" s="9" t="s">
        <v>18</v>
      </c>
    </row>
    <row r="6" s="3" customFormat="1" spans="1:12">
      <c r="A6" s="9">
        <v>3</v>
      </c>
      <c r="B6" s="10" t="s">
        <v>246</v>
      </c>
      <c r="C6" s="10" t="s">
        <v>250</v>
      </c>
      <c r="D6" s="10" t="s">
        <v>248</v>
      </c>
      <c r="E6" s="10">
        <v>58</v>
      </c>
      <c r="F6" s="10">
        <v>62</v>
      </c>
      <c r="G6" s="9">
        <v>23.2</v>
      </c>
      <c r="H6" s="9">
        <v>37.2</v>
      </c>
      <c r="I6" s="9">
        <f t="shared" si="0"/>
        <v>60.4</v>
      </c>
      <c r="J6" s="9">
        <v>1</v>
      </c>
      <c r="K6" s="9">
        <f t="shared" si="1"/>
        <v>61.4</v>
      </c>
      <c r="L6" s="9" t="s">
        <v>18</v>
      </c>
    </row>
    <row r="7" s="3" customFormat="1" spans="1:12">
      <c r="A7" s="9">
        <v>4</v>
      </c>
      <c r="B7" s="10" t="s">
        <v>246</v>
      </c>
      <c r="C7" s="10" t="s">
        <v>251</v>
      </c>
      <c r="D7" s="10" t="s">
        <v>248</v>
      </c>
      <c r="E7" s="10">
        <v>58.2</v>
      </c>
      <c r="F7" s="10">
        <v>55</v>
      </c>
      <c r="G7" s="9">
        <v>23.28</v>
      </c>
      <c r="H7" s="9">
        <v>33</v>
      </c>
      <c r="I7" s="9">
        <f t="shared" si="0"/>
        <v>56.28</v>
      </c>
      <c r="J7" s="9">
        <v>5</v>
      </c>
      <c r="K7" s="9">
        <f t="shared" si="1"/>
        <v>61.28</v>
      </c>
      <c r="L7" s="9" t="s">
        <v>22</v>
      </c>
    </row>
    <row r="8" s="3" customFormat="1" spans="1:12">
      <c r="A8" s="9">
        <v>5</v>
      </c>
      <c r="B8" s="10" t="s">
        <v>246</v>
      </c>
      <c r="C8" s="10" t="s">
        <v>252</v>
      </c>
      <c r="D8" s="10" t="s">
        <v>248</v>
      </c>
      <c r="E8" s="10">
        <v>57.4</v>
      </c>
      <c r="F8" s="10">
        <v>63.5</v>
      </c>
      <c r="G8" s="9">
        <v>22.96</v>
      </c>
      <c r="H8" s="9">
        <v>38.1</v>
      </c>
      <c r="I8" s="9">
        <f t="shared" si="0"/>
        <v>61.06</v>
      </c>
      <c r="J8" s="9"/>
      <c r="K8" s="9">
        <f t="shared" si="1"/>
        <v>61.06</v>
      </c>
      <c r="L8" s="9" t="s">
        <v>22</v>
      </c>
    </row>
    <row r="9" s="3" customFormat="1" spans="1:12">
      <c r="A9" s="9">
        <v>6</v>
      </c>
      <c r="B9" s="10" t="s">
        <v>246</v>
      </c>
      <c r="C9" s="10" t="s">
        <v>253</v>
      </c>
      <c r="D9" s="10" t="s">
        <v>248</v>
      </c>
      <c r="E9" s="10">
        <v>58</v>
      </c>
      <c r="F9" s="10">
        <v>60.5</v>
      </c>
      <c r="G9" s="9">
        <v>23.2</v>
      </c>
      <c r="H9" s="9">
        <v>36.3</v>
      </c>
      <c r="I9" s="9">
        <f t="shared" si="0"/>
        <v>59.5</v>
      </c>
      <c r="J9" s="9">
        <v>1</v>
      </c>
      <c r="K9" s="9">
        <f t="shared" si="1"/>
        <v>60.5</v>
      </c>
      <c r="L9" s="9" t="s">
        <v>22</v>
      </c>
    </row>
    <row r="10" s="3" customFormat="1" spans="1:12">
      <c r="A10" s="9">
        <v>7</v>
      </c>
      <c r="B10" s="10" t="s">
        <v>246</v>
      </c>
      <c r="C10" s="10" t="s">
        <v>254</v>
      </c>
      <c r="D10" s="10" t="s">
        <v>248</v>
      </c>
      <c r="E10" s="10">
        <v>51.2</v>
      </c>
      <c r="F10" s="10">
        <v>66</v>
      </c>
      <c r="G10" s="9">
        <v>20.48</v>
      </c>
      <c r="H10" s="9">
        <v>39.6</v>
      </c>
      <c r="I10" s="9">
        <f t="shared" ref="I10:I41" si="2">H10+G10</f>
        <v>60.08</v>
      </c>
      <c r="J10" s="9"/>
      <c r="K10" s="9">
        <f t="shared" ref="K10:K41" si="3">SUM(I10,J10)</f>
        <v>60.08</v>
      </c>
      <c r="L10" s="9" t="s">
        <v>22</v>
      </c>
    </row>
    <row r="11" s="3" customFormat="1" spans="1:12">
      <c r="A11" s="9">
        <v>8</v>
      </c>
      <c r="B11" s="10" t="s">
        <v>246</v>
      </c>
      <c r="C11" s="10" t="s">
        <v>255</v>
      </c>
      <c r="D11" s="10" t="s">
        <v>248</v>
      </c>
      <c r="E11" s="10">
        <v>60.2</v>
      </c>
      <c r="F11" s="10">
        <v>57</v>
      </c>
      <c r="G11" s="9">
        <v>24.08</v>
      </c>
      <c r="H11" s="9">
        <v>34.2</v>
      </c>
      <c r="I11" s="9">
        <f t="shared" si="2"/>
        <v>58.28</v>
      </c>
      <c r="J11" s="9"/>
      <c r="K11" s="9">
        <f t="shared" si="3"/>
        <v>58.28</v>
      </c>
      <c r="L11" s="9" t="s">
        <v>22</v>
      </c>
    </row>
    <row r="12" s="3" customFormat="1" spans="1:12">
      <c r="A12" s="9">
        <v>9</v>
      </c>
      <c r="B12" s="10" t="s">
        <v>246</v>
      </c>
      <c r="C12" s="10" t="s">
        <v>256</v>
      </c>
      <c r="D12" s="10" t="s">
        <v>248</v>
      </c>
      <c r="E12" s="10">
        <v>68.4</v>
      </c>
      <c r="F12" s="10">
        <v>51</v>
      </c>
      <c r="G12" s="9">
        <v>27.36</v>
      </c>
      <c r="H12" s="9">
        <v>30.6</v>
      </c>
      <c r="I12" s="9">
        <f t="shared" si="2"/>
        <v>57.96</v>
      </c>
      <c r="J12" s="9"/>
      <c r="K12" s="9">
        <f t="shared" si="3"/>
        <v>57.96</v>
      </c>
      <c r="L12" s="9" t="s">
        <v>22</v>
      </c>
    </row>
    <row r="13" s="3" customFormat="1" spans="1:12">
      <c r="A13" s="9">
        <v>10</v>
      </c>
      <c r="B13" s="10" t="s">
        <v>246</v>
      </c>
      <c r="C13" s="10" t="s">
        <v>257</v>
      </c>
      <c r="D13" s="10" t="s">
        <v>248</v>
      </c>
      <c r="E13" s="10">
        <v>56.8</v>
      </c>
      <c r="F13" s="10">
        <v>57.5</v>
      </c>
      <c r="G13" s="9">
        <v>22.72</v>
      </c>
      <c r="H13" s="9">
        <v>34.5</v>
      </c>
      <c r="I13" s="9">
        <f t="shared" si="2"/>
        <v>57.22</v>
      </c>
      <c r="J13" s="9"/>
      <c r="K13" s="9">
        <f t="shared" si="3"/>
        <v>57.22</v>
      </c>
      <c r="L13" s="9" t="s">
        <v>22</v>
      </c>
    </row>
    <row r="14" s="3" customFormat="1" spans="1:12">
      <c r="A14" s="9">
        <v>11</v>
      </c>
      <c r="B14" s="10" t="s">
        <v>246</v>
      </c>
      <c r="C14" s="10" t="s">
        <v>258</v>
      </c>
      <c r="D14" s="10" t="s">
        <v>248</v>
      </c>
      <c r="E14" s="10">
        <v>51.6</v>
      </c>
      <c r="F14" s="10">
        <v>60.5</v>
      </c>
      <c r="G14" s="9">
        <v>20.64</v>
      </c>
      <c r="H14" s="9">
        <v>36.3</v>
      </c>
      <c r="I14" s="9">
        <f t="shared" si="2"/>
        <v>56.94</v>
      </c>
      <c r="J14" s="9"/>
      <c r="K14" s="9">
        <f t="shared" si="3"/>
        <v>56.94</v>
      </c>
      <c r="L14" s="9" t="s">
        <v>22</v>
      </c>
    </row>
    <row r="15" s="3" customFormat="1" spans="1:12">
      <c r="A15" s="9">
        <v>12</v>
      </c>
      <c r="B15" s="10" t="s">
        <v>246</v>
      </c>
      <c r="C15" s="10" t="s">
        <v>259</v>
      </c>
      <c r="D15" s="10" t="s">
        <v>248</v>
      </c>
      <c r="E15" s="10">
        <v>55.4</v>
      </c>
      <c r="F15" s="10">
        <v>57.5</v>
      </c>
      <c r="G15" s="9">
        <v>22.16</v>
      </c>
      <c r="H15" s="9">
        <v>34.5</v>
      </c>
      <c r="I15" s="9">
        <f t="shared" si="2"/>
        <v>56.66</v>
      </c>
      <c r="J15" s="9"/>
      <c r="K15" s="9">
        <f t="shared" si="3"/>
        <v>56.66</v>
      </c>
      <c r="L15" s="9" t="s">
        <v>22</v>
      </c>
    </row>
    <row r="16" s="3" customFormat="1" spans="1:12">
      <c r="A16" s="9">
        <v>13</v>
      </c>
      <c r="B16" s="10" t="s">
        <v>246</v>
      </c>
      <c r="C16" s="10" t="s">
        <v>260</v>
      </c>
      <c r="D16" s="10" t="s">
        <v>248</v>
      </c>
      <c r="E16" s="10">
        <v>68.6</v>
      </c>
      <c r="F16" s="10">
        <v>48.5</v>
      </c>
      <c r="G16" s="9">
        <v>27.44</v>
      </c>
      <c r="H16" s="9">
        <v>29.1</v>
      </c>
      <c r="I16" s="9">
        <f t="shared" si="2"/>
        <v>56.54</v>
      </c>
      <c r="J16" s="9"/>
      <c r="K16" s="9">
        <f t="shared" si="3"/>
        <v>56.54</v>
      </c>
      <c r="L16" s="9" t="s">
        <v>22</v>
      </c>
    </row>
    <row r="17" s="3" customFormat="1" spans="1:12">
      <c r="A17" s="9">
        <v>14</v>
      </c>
      <c r="B17" s="10" t="s">
        <v>246</v>
      </c>
      <c r="C17" s="10" t="s">
        <v>261</v>
      </c>
      <c r="D17" s="10" t="s">
        <v>248</v>
      </c>
      <c r="E17" s="10">
        <v>55.8</v>
      </c>
      <c r="F17" s="10">
        <v>48</v>
      </c>
      <c r="G17" s="9">
        <v>22.32</v>
      </c>
      <c r="H17" s="9">
        <v>28.8</v>
      </c>
      <c r="I17" s="9">
        <f t="shared" si="2"/>
        <v>51.12</v>
      </c>
      <c r="J17" s="9">
        <v>5</v>
      </c>
      <c r="K17" s="9">
        <f t="shared" si="3"/>
        <v>56.12</v>
      </c>
      <c r="L17" s="9" t="s">
        <v>22</v>
      </c>
    </row>
    <row r="18" s="3" customFormat="1" spans="1:12">
      <c r="A18" s="9">
        <v>15</v>
      </c>
      <c r="B18" s="10" t="s">
        <v>246</v>
      </c>
      <c r="C18" s="10" t="s">
        <v>262</v>
      </c>
      <c r="D18" s="10" t="s">
        <v>248</v>
      </c>
      <c r="E18" s="10">
        <v>47.6</v>
      </c>
      <c r="F18" s="10">
        <v>61.5</v>
      </c>
      <c r="G18" s="9">
        <v>19.04</v>
      </c>
      <c r="H18" s="9">
        <v>36.9</v>
      </c>
      <c r="I18" s="9">
        <f t="shared" si="2"/>
        <v>55.94</v>
      </c>
      <c r="J18" s="9"/>
      <c r="K18" s="9">
        <f t="shared" si="3"/>
        <v>55.94</v>
      </c>
      <c r="L18" s="9" t="s">
        <v>22</v>
      </c>
    </row>
    <row r="19" s="3" customFormat="1" spans="1:12">
      <c r="A19" s="9">
        <v>16</v>
      </c>
      <c r="B19" s="10" t="s">
        <v>246</v>
      </c>
      <c r="C19" s="10" t="s">
        <v>263</v>
      </c>
      <c r="D19" s="10" t="s">
        <v>248</v>
      </c>
      <c r="E19" s="10">
        <v>51.8</v>
      </c>
      <c r="F19" s="10">
        <v>58</v>
      </c>
      <c r="G19" s="9">
        <v>20.72</v>
      </c>
      <c r="H19" s="9">
        <v>34.8</v>
      </c>
      <c r="I19" s="9">
        <f t="shared" si="2"/>
        <v>55.52</v>
      </c>
      <c r="J19" s="9"/>
      <c r="K19" s="9">
        <f t="shared" si="3"/>
        <v>55.52</v>
      </c>
      <c r="L19" s="9" t="s">
        <v>22</v>
      </c>
    </row>
    <row r="20" s="3" customFormat="1" spans="1:12">
      <c r="A20" s="9">
        <v>17</v>
      </c>
      <c r="B20" s="10" t="s">
        <v>246</v>
      </c>
      <c r="C20" s="10" t="s">
        <v>264</v>
      </c>
      <c r="D20" s="10" t="s">
        <v>248</v>
      </c>
      <c r="E20" s="10">
        <v>57.6</v>
      </c>
      <c r="F20" s="10">
        <v>54</v>
      </c>
      <c r="G20" s="9">
        <v>23.04</v>
      </c>
      <c r="H20" s="9">
        <v>32.4</v>
      </c>
      <c r="I20" s="9">
        <f t="shared" si="2"/>
        <v>55.44</v>
      </c>
      <c r="J20" s="9"/>
      <c r="K20" s="9">
        <f t="shared" si="3"/>
        <v>55.44</v>
      </c>
      <c r="L20" s="9" t="s">
        <v>22</v>
      </c>
    </row>
    <row r="21" s="3" customFormat="1" spans="1:12">
      <c r="A21" s="9">
        <v>18</v>
      </c>
      <c r="B21" s="10" t="s">
        <v>246</v>
      </c>
      <c r="C21" s="10" t="s">
        <v>265</v>
      </c>
      <c r="D21" s="10" t="s">
        <v>248</v>
      </c>
      <c r="E21" s="10">
        <v>50.6</v>
      </c>
      <c r="F21" s="10">
        <v>55.5</v>
      </c>
      <c r="G21" s="9">
        <v>20.24</v>
      </c>
      <c r="H21" s="9">
        <v>33.3</v>
      </c>
      <c r="I21" s="9">
        <f t="shared" si="2"/>
        <v>53.54</v>
      </c>
      <c r="J21" s="9">
        <v>1</v>
      </c>
      <c r="K21" s="9">
        <f t="shared" si="3"/>
        <v>54.54</v>
      </c>
      <c r="L21" s="9" t="s">
        <v>22</v>
      </c>
    </row>
    <row r="22" s="3" customFormat="1" spans="1:12">
      <c r="A22" s="9">
        <v>19</v>
      </c>
      <c r="B22" s="10" t="s">
        <v>246</v>
      </c>
      <c r="C22" s="10" t="s">
        <v>266</v>
      </c>
      <c r="D22" s="10" t="s">
        <v>248</v>
      </c>
      <c r="E22" s="10">
        <v>49.6</v>
      </c>
      <c r="F22" s="10">
        <v>57</v>
      </c>
      <c r="G22" s="9">
        <v>19.84</v>
      </c>
      <c r="H22" s="9">
        <v>34.2</v>
      </c>
      <c r="I22" s="9">
        <f t="shared" si="2"/>
        <v>54.04</v>
      </c>
      <c r="J22" s="9"/>
      <c r="K22" s="9">
        <f t="shared" si="3"/>
        <v>54.04</v>
      </c>
      <c r="L22" s="9" t="s">
        <v>22</v>
      </c>
    </row>
    <row r="23" s="3" customFormat="1" spans="1:12">
      <c r="A23" s="9">
        <v>20</v>
      </c>
      <c r="B23" s="10" t="s">
        <v>246</v>
      </c>
      <c r="C23" s="10" t="s">
        <v>267</v>
      </c>
      <c r="D23" s="10" t="s">
        <v>248</v>
      </c>
      <c r="E23" s="10">
        <v>51.8</v>
      </c>
      <c r="F23" s="10">
        <v>55.5</v>
      </c>
      <c r="G23" s="9">
        <v>20.72</v>
      </c>
      <c r="H23" s="9">
        <v>33.3</v>
      </c>
      <c r="I23" s="9">
        <f t="shared" si="2"/>
        <v>54.02</v>
      </c>
      <c r="J23" s="9"/>
      <c r="K23" s="9">
        <f t="shared" si="3"/>
        <v>54.02</v>
      </c>
      <c r="L23" s="9" t="s">
        <v>22</v>
      </c>
    </row>
    <row r="24" s="3" customFormat="1" spans="1:12">
      <c r="A24" s="9">
        <v>21</v>
      </c>
      <c r="B24" s="10" t="s">
        <v>246</v>
      </c>
      <c r="C24" s="10" t="s">
        <v>268</v>
      </c>
      <c r="D24" s="10" t="s">
        <v>248</v>
      </c>
      <c r="E24" s="10">
        <v>54.4</v>
      </c>
      <c r="F24" s="10">
        <v>52</v>
      </c>
      <c r="G24" s="9">
        <v>21.76</v>
      </c>
      <c r="H24" s="9">
        <v>31.2</v>
      </c>
      <c r="I24" s="9">
        <f t="shared" si="2"/>
        <v>52.96</v>
      </c>
      <c r="J24" s="9">
        <v>1</v>
      </c>
      <c r="K24" s="9">
        <f t="shared" si="3"/>
        <v>53.96</v>
      </c>
      <c r="L24" s="9" t="s">
        <v>22</v>
      </c>
    </row>
    <row r="25" s="3" customFormat="1" spans="1:12">
      <c r="A25" s="9">
        <v>22</v>
      </c>
      <c r="B25" s="10" t="s">
        <v>246</v>
      </c>
      <c r="C25" s="10" t="s">
        <v>269</v>
      </c>
      <c r="D25" s="10" t="s">
        <v>248</v>
      </c>
      <c r="E25" s="10">
        <v>44</v>
      </c>
      <c r="F25" s="10">
        <v>59</v>
      </c>
      <c r="G25" s="9">
        <v>17.6</v>
      </c>
      <c r="H25" s="9">
        <v>35.4</v>
      </c>
      <c r="I25" s="9">
        <f t="shared" si="2"/>
        <v>53</v>
      </c>
      <c r="J25" s="9"/>
      <c r="K25" s="9">
        <f t="shared" si="3"/>
        <v>53</v>
      </c>
      <c r="L25" s="9" t="s">
        <v>22</v>
      </c>
    </row>
    <row r="26" s="3" customFormat="1" spans="1:12">
      <c r="A26" s="9">
        <v>23</v>
      </c>
      <c r="B26" s="10" t="s">
        <v>246</v>
      </c>
      <c r="C26" s="10" t="s">
        <v>270</v>
      </c>
      <c r="D26" s="10" t="s">
        <v>248</v>
      </c>
      <c r="E26" s="10">
        <v>50.6</v>
      </c>
      <c r="F26" s="10">
        <v>54</v>
      </c>
      <c r="G26" s="9">
        <v>20.24</v>
      </c>
      <c r="H26" s="9">
        <v>32.4</v>
      </c>
      <c r="I26" s="9">
        <f t="shared" si="2"/>
        <v>52.64</v>
      </c>
      <c r="J26" s="9"/>
      <c r="K26" s="9">
        <f t="shared" si="3"/>
        <v>52.64</v>
      </c>
      <c r="L26" s="9" t="s">
        <v>22</v>
      </c>
    </row>
    <row r="27" s="3" customFormat="1" spans="1:12">
      <c r="A27" s="9">
        <v>24</v>
      </c>
      <c r="B27" s="10" t="s">
        <v>246</v>
      </c>
      <c r="C27" s="10" t="s">
        <v>271</v>
      </c>
      <c r="D27" s="10" t="s">
        <v>248</v>
      </c>
      <c r="E27" s="10">
        <v>53.6</v>
      </c>
      <c r="F27" s="10">
        <v>51.5</v>
      </c>
      <c r="G27" s="9">
        <v>21.44</v>
      </c>
      <c r="H27" s="9">
        <v>30.9</v>
      </c>
      <c r="I27" s="9">
        <f t="shared" si="2"/>
        <v>52.34</v>
      </c>
      <c r="J27" s="9"/>
      <c r="K27" s="9">
        <f t="shared" si="3"/>
        <v>52.34</v>
      </c>
      <c r="L27" s="9" t="s">
        <v>22</v>
      </c>
    </row>
    <row r="28" s="3" customFormat="1" spans="1:12">
      <c r="A28" s="9">
        <v>25</v>
      </c>
      <c r="B28" s="10" t="s">
        <v>246</v>
      </c>
      <c r="C28" s="10" t="s">
        <v>272</v>
      </c>
      <c r="D28" s="10" t="s">
        <v>248</v>
      </c>
      <c r="E28" s="10">
        <v>47.4</v>
      </c>
      <c r="F28" s="10">
        <v>53.5</v>
      </c>
      <c r="G28" s="9">
        <v>18.96</v>
      </c>
      <c r="H28" s="9">
        <v>32.1</v>
      </c>
      <c r="I28" s="9">
        <f t="shared" si="2"/>
        <v>51.06</v>
      </c>
      <c r="J28" s="9">
        <v>1</v>
      </c>
      <c r="K28" s="9">
        <f t="shared" si="3"/>
        <v>52.06</v>
      </c>
      <c r="L28" s="9" t="s">
        <v>22</v>
      </c>
    </row>
    <row r="29" s="3" customFormat="1" spans="1:12">
      <c r="A29" s="9">
        <v>26</v>
      </c>
      <c r="B29" s="10" t="s">
        <v>246</v>
      </c>
      <c r="C29" s="10" t="s">
        <v>273</v>
      </c>
      <c r="D29" s="10" t="s">
        <v>248</v>
      </c>
      <c r="E29" s="10">
        <v>48.4</v>
      </c>
      <c r="F29" s="10">
        <v>52.5</v>
      </c>
      <c r="G29" s="9">
        <v>19.36</v>
      </c>
      <c r="H29" s="9">
        <v>31.5</v>
      </c>
      <c r="I29" s="9">
        <f t="shared" si="2"/>
        <v>50.86</v>
      </c>
      <c r="J29" s="9"/>
      <c r="K29" s="9">
        <f t="shared" si="3"/>
        <v>50.86</v>
      </c>
      <c r="L29" s="9" t="s">
        <v>22</v>
      </c>
    </row>
    <row r="30" s="3" customFormat="1" spans="1:12">
      <c r="A30" s="9">
        <v>27</v>
      </c>
      <c r="B30" s="10" t="s">
        <v>246</v>
      </c>
      <c r="C30" s="10" t="s">
        <v>274</v>
      </c>
      <c r="D30" s="10" t="s">
        <v>248</v>
      </c>
      <c r="E30" s="10">
        <v>31.8</v>
      </c>
      <c r="F30" s="10">
        <v>63</v>
      </c>
      <c r="G30" s="9">
        <v>12.72</v>
      </c>
      <c r="H30" s="9">
        <v>37.8</v>
      </c>
      <c r="I30" s="9">
        <f t="shared" si="2"/>
        <v>50.52</v>
      </c>
      <c r="J30" s="9"/>
      <c r="K30" s="9">
        <f t="shared" si="3"/>
        <v>50.52</v>
      </c>
      <c r="L30" s="9" t="s">
        <v>22</v>
      </c>
    </row>
    <row r="31" s="3" customFormat="1" spans="1:12">
      <c r="A31" s="9">
        <v>28</v>
      </c>
      <c r="B31" s="10" t="s">
        <v>246</v>
      </c>
      <c r="C31" s="10" t="s">
        <v>275</v>
      </c>
      <c r="D31" s="10" t="s">
        <v>248</v>
      </c>
      <c r="E31" s="10">
        <v>49</v>
      </c>
      <c r="F31" s="10">
        <v>51</v>
      </c>
      <c r="G31" s="9">
        <v>19.6</v>
      </c>
      <c r="H31" s="9">
        <v>30.6</v>
      </c>
      <c r="I31" s="9">
        <f t="shared" si="2"/>
        <v>50.2</v>
      </c>
      <c r="J31" s="9"/>
      <c r="K31" s="9">
        <f t="shared" si="3"/>
        <v>50.2</v>
      </c>
      <c r="L31" s="9" t="s">
        <v>22</v>
      </c>
    </row>
    <row r="32" s="3" customFormat="1" spans="1:12">
      <c r="A32" s="9">
        <v>29</v>
      </c>
      <c r="B32" s="10" t="s">
        <v>246</v>
      </c>
      <c r="C32" s="10" t="s">
        <v>276</v>
      </c>
      <c r="D32" s="10" t="s">
        <v>248</v>
      </c>
      <c r="E32" s="10">
        <v>47.8</v>
      </c>
      <c r="F32" s="10">
        <v>47.5</v>
      </c>
      <c r="G32" s="9">
        <v>19.12</v>
      </c>
      <c r="H32" s="9">
        <v>28.5</v>
      </c>
      <c r="I32" s="9">
        <f t="shared" si="2"/>
        <v>47.62</v>
      </c>
      <c r="J32" s="9">
        <v>1</v>
      </c>
      <c r="K32" s="9">
        <f t="shared" si="3"/>
        <v>48.62</v>
      </c>
      <c r="L32" s="9" t="s">
        <v>22</v>
      </c>
    </row>
    <row r="33" s="3" customFormat="1" spans="1:12">
      <c r="A33" s="9">
        <v>30</v>
      </c>
      <c r="B33" s="10" t="s">
        <v>246</v>
      </c>
      <c r="C33" s="10" t="s">
        <v>277</v>
      </c>
      <c r="D33" s="10" t="s">
        <v>248</v>
      </c>
      <c r="E33" s="10">
        <v>50.6</v>
      </c>
      <c r="F33" s="10">
        <v>45.5</v>
      </c>
      <c r="G33" s="9">
        <v>20.24</v>
      </c>
      <c r="H33" s="9">
        <v>27.3</v>
      </c>
      <c r="I33" s="9">
        <f t="shared" si="2"/>
        <v>47.54</v>
      </c>
      <c r="J33" s="9">
        <v>1</v>
      </c>
      <c r="K33" s="9">
        <f t="shared" si="3"/>
        <v>48.54</v>
      </c>
      <c r="L33" s="9" t="s">
        <v>22</v>
      </c>
    </row>
    <row r="34" s="3" customFormat="1" spans="1:12">
      <c r="A34" s="9">
        <v>31</v>
      </c>
      <c r="B34" s="10" t="s">
        <v>246</v>
      </c>
      <c r="C34" s="10" t="s">
        <v>278</v>
      </c>
      <c r="D34" s="10" t="s">
        <v>248</v>
      </c>
      <c r="E34" s="10">
        <v>52.8</v>
      </c>
      <c r="F34" s="10">
        <v>43</v>
      </c>
      <c r="G34" s="9">
        <v>21.12</v>
      </c>
      <c r="H34" s="9">
        <v>25.8</v>
      </c>
      <c r="I34" s="9">
        <f t="shared" si="2"/>
        <v>46.92</v>
      </c>
      <c r="J34" s="9"/>
      <c r="K34" s="9">
        <f t="shared" si="3"/>
        <v>46.92</v>
      </c>
      <c r="L34" s="9" t="s">
        <v>22</v>
      </c>
    </row>
    <row r="35" s="3" customFormat="1" spans="1:12">
      <c r="A35" s="9">
        <v>32</v>
      </c>
      <c r="B35" s="10" t="s">
        <v>246</v>
      </c>
      <c r="C35" s="10" t="s">
        <v>279</v>
      </c>
      <c r="D35" s="10" t="s">
        <v>248</v>
      </c>
      <c r="E35" s="10">
        <v>54.8</v>
      </c>
      <c r="F35" s="10">
        <v>40.5</v>
      </c>
      <c r="G35" s="9">
        <v>21.92</v>
      </c>
      <c r="H35" s="9">
        <v>24.3</v>
      </c>
      <c r="I35" s="9">
        <f t="shared" si="2"/>
        <v>46.22</v>
      </c>
      <c r="J35" s="9"/>
      <c r="K35" s="9">
        <f t="shared" si="3"/>
        <v>46.22</v>
      </c>
      <c r="L35" s="9" t="s">
        <v>22</v>
      </c>
    </row>
    <row r="36" s="3" customFormat="1" spans="1:12">
      <c r="A36" s="9">
        <v>33</v>
      </c>
      <c r="B36" s="10" t="s">
        <v>246</v>
      </c>
      <c r="C36" s="10" t="s">
        <v>280</v>
      </c>
      <c r="D36" s="10" t="s">
        <v>248</v>
      </c>
      <c r="E36" s="10">
        <v>54</v>
      </c>
      <c r="F36" s="10">
        <v>38.5</v>
      </c>
      <c r="G36" s="9">
        <v>21.6</v>
      </c>
      <c r="H36" s="9">
        <v>23.1</v>
      </c>
      <c r="I36" s="9">
        <f t="shared" si="2"/>
        <v>44.7</v>
      </c>
      <c r="J36" s="9"/>
      <c r="K36" s="9">
        <f t="shared" si="3"/>
        <v>44.7</v>
      </c>
      <c r="L36" s="9" t="s">
        <v>22</v>
      </c>
    </row>
    <row r="37" s="3" customFormat="1" spans="1:12">
      <c r="A37" s="9">
        <v>34</v>
      </c>
      <c r="B37" s="10" t="s">
        <v>246</v>
      </c>
      <c r="C37" s="10" t="s">
        <v>281</v>
      </c>
      <c r="D37" s="10" t="s">
        <v>248</v>
      </c>
      <c r="E37" s="10">
        <v>48.4</v>
      </c>
      <c r="F37" s="10">
        <v>39</v>
      </c>
      <c r="G37" s="9">
        <v>19.36</v>
      </c>
      <c r="H37" s="9">
        <v>23.4</v>
      </c>
      <c r="I37" s="9">
        <f t="shared" si="2"/>
        <v>42.76</v>
      </c>
      <c r="J37" s="9"/>
      <c r="K37" s="9">
        <f t="shared" si="3"/>
        <v>42.76</v>
      </c>
      <c r="L37" s="9" t="s">
        <v>22</v>
      </c>
    </row>
    <row r="38" s="3" customFormat="1" spans="1:12">
      <c r="A38" s="9"/>
      <c r="B38" s="10" t="s">
        <v>246</v>
      </c>
      <c r="C38" s="10" t="s">
        <v>282</v>
      </c>
      <c r="D38" s="10" t="s">
        <v>248</v>
      </c>
      <c r="E38" s="10">
        <v>-1</v>
      </c>
      <c r="F38" s="10">
        <v>-1</v>
      </c>
      <c r="G38" s="9">
        <v>0</v>
      </c>
      <c r="H38" s="9">
        <v>0</v>
      </c>
      <c r="I38" s="9">
        <v>0</v>
      </c>
      <c r="J38" s="9"/>
      <c r="K38" s="9">
        <f t="shared" si="3"/>
        <v>0</v>
      </c>
      <c r="L38" s="9" t="s">
        <v>22</v>
      </c>
    </row>
    <row r="39" s="3" customFormat="1" spans="1:12">
      <c r="A39" s="9"/>
      <c r="B39" s="10" t="s">
        <v>246</v>
      </c>
      <c r="C39" s="10" t="s">
        <v>283</v>
      </c>
      <c r="D39" s="10" t="s">
        <v>248</v>
      </c>
      <c r="E39" s="10">
        <v>-1</v>
      </c>
      <c r="F39" s="10">
        <v>-1</v>
      </c>
      <c r="G39" s="9">
        <v>0</v>
      </c>
      <c r="H39" s="9">
        <v>0</v>
      </c>
      <c r="I39" s="9">
        <v>0</v>
      </c>
      <c r="J39" s="9"/>
      <c r="K39" s="9">
        <f t="shared" si="3"/>
        <v>0</v>
      </c>
      <c r="L39" s="9" t="s">
        <v>22</v>
      </c>
    </row>
    <row r="40" s="3" customFormat="1" spans="1:12">
      <c r="A40" s="9"/>
      <c r="B40" s="10" t="s">
        <v>246</v>
      </c>
      <c r="C40" s="10" t="s">
        <v>284</v>
      </c>
      <c r="D40" s="10" t="s">
        <v>248</v>
      </c>
      <c r="E40" s="10">
        <v>-1</v>
      </c>
      <c r="F40" s="10">
        <v>-1</v>
      </c>
      <c r="G40" s="9">
        <v>0</v>
      </c>
      <c r="H40" s="9">
        <v>0</v>
      </c>
      <c r="I40" s="9">
        <v>0</v>
      </c>
      <c r="J40" s="9"/>
      <c r="K40" s="9">
        <f t="shared" si="3"/>
        <v>0</v>
      </c>
      <c r="L40" s="9" t="s">
        <v>22</v>
      </c>
    </row>
    <row r="41" s="3" customFormat="1" spans="1:12">
      <c r="A41" s="9"/>
      <c r="B41" s="10" t="s">
        <v>246</v>
      </c>
      <c r="C41" s="10" t="s">
        <v>285</v>
      </c>
      <c r="D41" s="10" t="s">
        <v>248</v>
      </c>
      <c r="E41" s="10">
        <v>-1</v>
      </c>
      <c r="F41" s="10">
        <v>-1</v>
      </c>
      <c r="G41" s="9">
        <v>0</v>
      </c>
      <c r="H41" s="9">
        <v>0</v>
      </c>
      <c r="I41" s="9">
        <v>0</v>
      </c>
      <c r="J41" s="9"/>
      <c r="K41" s="9">
        <f t="shared" si="3"/>
        <v>0</v>
      </c>
      <c r="L41" s="9" t="s">
        <v>22</v>
      </c>
    </row>
  </sheetData>
  <sortState ref="A1:Q40">
    <sortCondition ref="K2" descending="1"/>
  </sortState>
  <mergeCells count="11">
    <mergeCell ref="A1:L1"/>
    <mergeCell ref="E2:F2"/>
    <mergeCell ref="G2:H2"/>
    <mergeCell ref="A2:A3"/>
    <mergeCell ref="B2:B3"/>
    <mergeCell ref="C2:C3"/>
    <mergeCell ref="D2:D3"/>
    <mergeCell ref="I2:I3"/>
    <mergeCell ref="J2:J3"/>
    <mergeCell ref="K2:K3"/>
    <mergeCell ref="L2:L3"/>
  </mergeCells>
  <pageMargins left="0.75" right="0.75" top="1" bottom="1" header="0.5" footer="0.5"/>
  <pageSetup paperSize="9" scale="7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7"/>
  <sheetViews>
    <sheetView view="pageBreakPreview" zoomScaleNormal="100" workbookViewId="0">
      <selection activeCell="I2" sqref="I2:I3"/>
    </sheetView>
  </sheetViews>
  <sheetFormatPr defaultColWidth="9" defaultRowHeight="14.4"/>
  <cols>
    <col min="1" max="1" width="9" style="4"/>
    <col min="2" max="2" width="16.25" style="4" customWidth="1"/>
    <col min="3" max="3" width="19.3796296296296" style="4" customWidth="1"/>
    <col min="4" max="4" width="9" style="4"/>
    <col min="5" max="5" width="13.3796296296296" style="4" customWidth="1"/>
    <col min="6" max="6" width="12.5" style="4" customWidth="1"/>
    <col min="7" max="7" width="19.25" style="4" customWidth="1"/>
    <col min="8" max="8" width="19" style="4" customWidth="1"/>
    <col min="9" max="9" width="9" style="4"/>
    <col min="10" max="14" width="11.5" style="4" customWidth="1"/>
    <col min="15" max="16384" width="9" style="4"/>
  </cols>
  <sheetData>
    <row r="1" ht="34" customHeight="1" spans="1:12">
      <c r="A1" s="5" t="s">
        <v>0</v>
      </c>
      <c r="B1" s="5"/>
      <c r="C1" s="5"/>
      <c r="D1" s="5"/>
      <c r="E1" s="5"/>
      <c r="F1" s="5"/>
      <c r="G1" s="5"/>
      <c r="H1" s="5"/>
      <c r="I1" s="5"/>
      <c r="J1" s="5"/>
      <c r="K1" s="5"/>
      <c r="L1" s="5"/>
    </row>
    <row r="2" s="1" customFormat="1" spans="1:12">
      <c r="A2" s="6" t="s">
        <v>1</v>
      </c>
      <c r="B2" s="7" t="s">
        <v>2</v>
      </c>
      <c r="C2" s="7" t="s">
        <v>3</v>
      </c>
      <c r="D2" s="7" t="s">
        <v>4</v>
      </c>
      <c r="E2" s="6" t="s">
        <v>5</v>
      </c>
      <c r="F2" s="6"/>
      <c r="G2" s="6" t="s">
        <v>6</v>
      </c>
      <c r="H2" s="6"/>
      <c r="I2" s="6" t="s">
        <v>7</v>
      </c>
      <c r="J2" s="11" t="s">
        <v>8</v>
      </c>
      <c r="K2" s="12" t="s">
        <v>9</v>
      </c>
      <c r="L2" s="13" t="s">
        <v>10</v>
      </c>
    </row>
    <row r="3" s="2" customFormat="1" spans="1:12">
      <c r="A3" s="6"/>
      <c r="B3" s="8"/>
      <c r="C3" s="8"/>
      <c r="D3" s="8"/>
      <c r="E3" s="7" t="s">
        <v>11</v>
      </c>
      <c r="F3" s="7" t="s">
        <v>12</v>
      </c>
      <c r="G3" s="6" t="s">
        <v>13</v>
      </c>
      <c r="H3" s="6" t="s">
        <v>14</v>
      </c>
      <c r="I3" s="6"/>
      <c r="J3" s="14"/>
      <c r="K3" s="15"/>
      <c r="L3" s="16"/>
    </row>
    <row r="4" s="3" customFormat="1" spans="1:12">
      <c r="A4" s="9">
        <v>1</v>
      </c>
      <c r="B4" s="10" t="s">
        <v>286</v>
      </c>
      <c r="C4" s="10" t="s">
        <v>287</v>
      </c>
      <c r="D4" s="10" t="s">
        <v>288</v>
      </c>
      <c r="E4" s="10">
        <v>68.6</v>
      </c>
      <c r="F4" s="10">
        <v>61.5</v>
      </c>
      <c r="G4" s="9">
        <v>27.44</v>
      </c>
      <c r="H4" s="9">
        <v>36.9</v>
      </c>
      <c r="I4" s="9">
        <f t="shared" ref="I4:I67" si="0">H4+G4</f>
        <v>64.34</v>
      </c>
      <c r="J4" s="9"/>
      <c r="K4" s="9">
        <f t="shared" ref="K4:K67" si="1">SUM(I4,J4)</f>
        <v>64.34</v>
      </c>
      <c r="L4" s="17" t="s">
        <v>18</v>
      </c>
    </row>
    <row r="5" s="3" customFormat="1" spans="1:12">
      <c r="A5" s="9">
        <v>2</v>
      </c>
      <c r="B5" s="10" t="s">
        <v>286</v>
      </c>
      <c r="C5" s="10" t="s">
        <v>289</v>
      </c>
      <c r="D5" s="10" t="s">
        <v>288</v>
      </c>
      <c r="E5" s="10">
        <v>47.8</v>
      </c>
      <c r="F5" s="10">
        <v>72.5</v>
      </c>
      <c r="G5" s="9">
        <v>19.12</v>
      </c>
      <c r="H5" s="9">
        <v>43.5</v>
      </c>
      <c r="I5" s="9">
        <f t="shared" si="0"/>
        <v>62.62</v>
      </c>
      <c r="J5" s="9">
        <v>1</v>
      </c>
      <c r="K5" s="9">
        <f t="shared" si="1"/>
        <v>63.62</v>
      </c>
      <c r="L5" s="17" t="s">
        <v>18</v>
      </c>
    </row>
    <row r="6" s="3" customFormat="1" spans="1:12">
      <c r="A6" s="9">
        <v>3</v>
      </c>
      <c r="B6" s="10" t="s">
        <v>286</v>
      </c>
      <c r="C6" s="10" t="s">
        <v>290</v>
      </c>
      <c r="D6" s="10" t="s">
        <v>288</v>
      </c>
      <c r="E6" s="10">
        <v>66.6</v>
      </c>
      <c r="F6" s="10">
        <v>61</v>
      </c>
      <c r="G6" s="9">
        <v>26.64</v>
      </c>
      <c r="H6" s="9">
        <v>36.6</v>
      </c>
      <c r="I6" s="9">
        <f t="shared" si="0"/>
        <v>63.24</v>
      </c>
      <c r="J6" s="9"/>
      <c r="K6" s="9">
        <f t="shared" si="1"/>
        <v>63.24</v>
      </c>
      <c r="L6" s="17" t="s">
        <v>18</v>
      </c>
    </row>
    <row r="7" s="3" customFormat="1" spans="1:12">
      <c r="A7" s="9">
        <v>4</v>
      </c>
      <c r="B7" s="10" t="s">
        <v>286</v>
      </c>
      <c r="C7" s="10" t="s">
        <v>291</v>
      </c>
      <c r="D7" s="10" t="s">
        <v>288</v>
      </c>
      <c r="E7" s="10">
        <v>46.8</v>
      </c>
      <c r="F7" s="10">
        <v>63</v>
      </c>
      <c r="G7" s="9">
        <v>18.72</v>
      </c>
      <c r="H7" s="9">
        <v>37.8</v>
      </c>
      <c r="I7" s="9">
        <f t="shared" si="0"/>
        <v>56.52</v>
      </c>
      <c r="J7" s="9">
        <v>6</v>
      </c>
      <c r="K7" s="9">
        <f t="shared" si="1"/>
        <v>62.52</v>
      </c>
      <c r="L7" s="17" t="s">
        <v>22</v>
      </c>
    </row>
    <row r="8" s="3" customFormat="1" spans="1:12">
      <c r="A8" s="9">
        <v>5</v>
      </c>
      <c r="B8" s="10" t="s">
        <v>286</v>
      </c>
      <c r="C8" s="10" t="s">
        <v>292</v>
      </c>
      <c r="D8" s="10" t="s">
        <v>288</v>
      </c>
      <c r="E8" s="10">
        <v>52.2</v>
      </c>
      <c r="F8" s="10">
        <v>63</v>
      </c>
      <c r="G8" s="9">
        <v>20.88</v>
      </c>
      <c r="H8" s="9">
        <v>37.8</v>
      </c>
      <c r="I8" s="9">
        <f t="shared" si="0"/>
        <v>58.68</v>
      </c>
      <c r="J8" s="9"/>
      <c r="K8" s="9">
        <f t="shared" si="1"/>
        <v>58.68</v>
      </c>
      <c r="L8" s="17" t="s">
        <v>22</v>
      </c>
    </row>
    <row r="9" s="3" customFormat="1" spans="1:12">
      <c r="A9" s="9">
        <v>6</v>
      </c>
      <c r="B9" s="10" t="s">
        <v>286</v>
      </c>
      <c r="C9" s="10" t="s">
        <v>293</v>
      </c>
      <c r="D9" s="10" t="s">
        <v>288</v>
      </c>
      <c r="E9" s="10">
        <v>53</v>
      </c>
      <c r="F9" s="10">
        <v>59.5</v>
      </c>
      <c r="G9" s="9">
        <v>21.2</v>
      </c>
      <c r="H9" s="9">
        <v>35.7</v>
      </c>
      <c r="I9" s="9">
        <f t="shared" si="0"/>
        <v>56.9</v>
      </c>
      <c r="J9" s="9">
        <v>1</v>
      </c>
      <c r="K9" s="9">
        <f t="shared" si="1"/>
        <v>57.9</v>
      </c>
      <c r="L9" s="17" t="s">
        <v>22</v>
      </c>
    </row>
    <row r="10" s="3" customFormat="1" spans="1:12">
      <c r="A10" s="9">
        <v>7</v>
      </c>
      <c r="B10" s="10" t="s">
        <v>286</v>
      </c>
      <c r="C10" s="10" t="s">
        <v>294</v>
      </c>
      <c r="D10" s="10" t="s">
        <v>288</v>
      </c>
      <c r="E10" s="10">
        <v>45.6</v>
      </c>
      <c r="F10" s="10">
        <v>66</v>
      </c>
      <c r="G10" s="9">
        <v>18.24</v>
      </c>
      <c r="H10" s="9">
        <v>39.6</v>
      </c>
      <c r="I10" s="9">
        <f t="shared" si="0"/>
        <v>57.84</v>
      </c>
      <c r="J10" s="9"/>
      <c r="K10" s="9">
        <f t="shared" si="1"/>
        <v>57.84</v>
      </c>
      <c r="L10" s="17" t="s">
        <v>22</v>
      </c>
    </row>
    <row r="11" s="3" customFormat="1" spans="1:12">
      <c r="A11" s="9">
        <v>8</v>
      </c>
      <c r="B11" s="10" t="s">
        <v>286</v>
      </c>
      <c r="C11" s="10" t="s">
        <v>295</v>
      </c>
      <c r="D11" s="10" t="s">
        <v>288</v>
      </c>
      <c r="E11" s="10">
        <v>67.2</v>
      </c>
      <c r="F11" s="10">
        <v>50.5</v>
      </c>
      <c r="G11" s="9">
        <v>26.88</v>
      </c>
      <c r="H11" s="9">
        <v>30.3</v>
      </c>
      <c r="I11" s="9">
        <f t="shared" si="0"/>
        <v>57.18</v>
      </c>
      <c r="J11" s="9"/>
      <c r="K11" s="9">
        <f t="shared" si="1"/>
        <v>57.18</v>
      </c>
      <c r="L11" s="17" t="s">
        <v>22</v>
      </c>
    </row>
    <row r="12" s="3" customFormat="1" spans="1:12">
      <c r="A12" s="9">
        <v>9</v>
      </c>
      <c r="B12" s="10" t="s">
        <v>286</v>
      </c>
      <c r="C12" s="10" t="s">
        <v>296</v>
      </c>
      <c r="D12" s="10" t="s">
        <v>288</v>
      </c>
      <c r="E12" s="10">
        <v>63.2</v>
      </c>
      <c r="F12" s="10">
        <v>51.5</v>
      </c>
      <c r="G12" s="9">
        <v>25.28</v>
      </c>
      <c r="H12" s="9">
        <v>30.9</v>
      </c>
      <c r="I12" s="9">
        <f t="shared" si="0"/>
        <v>56.18</v>
      </c>
      <c r="J12" s="9"/>
      <c r="K12" s="9">
        <f t="shared" si="1"/>
        <v>56.18</v>
      </c>
      <c r="L12" s="17" t="s">
        <v>22</v>
      </c>
    </row>
    <row r="13" s="3" customFormat="1" spans="1:12">
      <c r="A13" s="9">
        <v>10</v>
      </c>
      <c r="B13" s="10" t="s">
        <v>286</v>
      </c>
      <c r="C13" s="10" t="s">
        <v>297</v>
      </c>
      <c r="D13" s="10" t="s">
        <v>288</v>
      </c>
      <c r="E13" s="10">
        <v>53</v>
      </c>
      <c r="F13" s="10">
        <v>58</v>
      </c>
      <c r="G13" s="9">
        <v>21.2</v>
      </c>
      <c r="H13" s="9">
        <v>34.8</v>
      </c>
      <c r="I13" s="9">
        <f t="shared" si="0"/>
        <v>56</v>
      </c>
      <c r="J13" s="9"/>
      <c r="K13" s="9">
        <f t="shared" si="1"/>
        <v>56</v>
      </c>
      <c r="L13" s="17" t="s">
        <v>22</v>
      </c>
    </row>
    <row r="14" s="3" customFormat="1" spans="1:12">
      <c r="A14" s="9">
        <v>11</v>
      </c>
      <c r="B14" s="10" t="s">
        <v>286</v>
      </c>
      <c r="C14" s="10" t="s">
        <v>298</v>
      </c>
      <c r="D14" s="10" t="s">
        <v>288</v>
      </c>
      <c r="E14" s="10">
        <v>41.2</v>
      </c>
      <c r="F14" s="10">
        <v>65.5</v>
      </c>
      <c r="G14" s="9">
        <v>16.48</v>
      </c>
      <c r="H14" s="9">
        <v>39.3</v>
      </c>
      <c r="I14" s="9">
        <f t="shared" si="0"/>
        <v>55.78</v>
      </c>
      <c r="J14" s="9"/>
      <c r="K14" s="9">
        <f t="shared" si="1"/>
        <v>55.78</v>
      </c>
      <c r="L14" s="17" t="s">
        <v>22</v>
      </c>
    </row>
    <row r="15" s="3" customFormat="1" spans="1:12">
      <c r="A15" s="9">
        <v>12</v>
      </c>
      <c r="B15" s="10" t="s">
        <v>286</v>
      </c>
      <c r="C15" s="10" t="s">
        <v>299</v>
      </c>
      <c r="D15" s="10" t="s">
        <v>288</v>
      </c>
      <c r="E15" s="10">
        <v>51.4</v>
      </c>
      <c r="F15" s="10">
        <v>58.5</v>
      </c>
      <c r="G15" s="9">
        <v>20.56</v>
      </c>
      <c r="H15" s="9">
        <v>35.1</v>
      </c>
      <c r="I15" s="9">
        <f t="shared" si="0"/>
        <v>55.66</v>
      </c>
      <c r="J15" s="9"/>
      <c r="K15" s="9">
        <f t="shared" si="1"/>
        <v>55.66</v>
      </c>
      <c r="L15" s="17" t="s">
        <v>22</v>
      </c>
    </row>
    <row r="16" s="3" customFormat="1" spans="1:12">
      <c r="A16" s="9">
        <v>13</v>
      </c>
      <c r="B16" s="10" t="s">
        <v>286</v>
      </c>
      <c r="C16" s="10" t="s">
        <v>300</v>
      </c>
      <c r="D16" s="10" t="s">
        <v>288</v>
      </c>
      <c r="E16" s="10">
        <v>46.6</v>
      </c>
      <c r="F16" s="10">
        <v>61</v>
      </c>
      <c r="G16" s="9">
        <v>18.64</v>
      </c>
      <c r="H16" s="9">
        <v>36.6</v>
      </c>
      <c r="I16" s="9">
        <f t="shared" si="0"/>
        <v>55.24</v>
      </c>
      <c r="J16" s="9"/>
      <c r="K16" s="9">
        <f t="shared" si="1"/>
        <v>55.24</v>
      </c>
      <c r="L16" s="17" t="s">
        <v>22</v>
      </c>
    </row>
    <row r="17" s="3" customFormat="1" spans="1:12">
      <c r="A17" s="9">
        <v>14</v>
      </c>
      <c r="B17" s="10" t="s">
        <v>286</v>
      </c>
      <c r="C17" s="10" t="s">
        <v>301</v>
      </c>
      <c r="D17" s="10" t="s">
        <v>288</v>
      </c>
      <c r="E17" s="10">
        <v>48.4</v>
      </c>
      <c r="F17" s="10">
        <v>59.5</v>
      </c>
      <c r="G17" s="9">
        <v>19.36</v>
      </c>
      <c r="H17" s="9">
        <v>35.7</v>
      </c>
      <c r="I17" s="9">
        <f t="shared" si="0"/>
        <v>55.06</v>
      </c>
      <c r="J17" s="9"/>
      <c r="K17" s="9">
        <f t="shared" si="1"/>
        <v>55.06</v>
      </c>
      <c r="L17" s="17" t="s">
        <v>22</v>
      </c>
    </row>
    <row r="18" s="3" customFormat="1" spans="1:12">
      <c r="A18" s="9">
        <v>15</v>
      </c>
      <c r="B18" s="10" t="s">
        <v>286</v>
      </c>
      <c r="C18" s="10" t="s">
        <v>302</v>
      </c>
      <c r="D18" s="10" t="s">
        <v>288</v>
      </c>
      <c r="E18" s="10">
        <v>43.6</v>
      </c>
      <c r="F18" s="10">
        <v>62.5</v>
      </c>
      <c r="G18" s="9">
        <v>17.44</v>
      </c>
      <c r="H18" s="9">
        <v>37.5</v>
      </c>
      <c r="I18" s="9">
        <f t="shared" si="0"/>
        <v>54.94</v>
      </c>
      <c r="J18" s="9"/>
      <c r="K18" s="9">
        <f t="shared" si="1"/>
        <v>54.94</v>
      </c>
      <c r="L18" s="17" t="s">
        <v>22</v>
      </c>
    </row>
    <row r="19" s="3" customFormat="1" spans="1:12">
      <c r="A19" s="9">
        <v>16</v>
      </c>
      <c r="B19" s="10" t="s">
        <v>286</v>
      </c>
      <c r="C19" s="10" t="s">
        <v>303</v>
      </c>
      <c r="D19" s="10" t="s">
        <v>288</v>
      </c>
      <c r="E19" s="10">
        <v>51</v>
      </c>
      <c r="F19" s="10">
        <v>57</v>
      </c>
      <c r="G19" s="9">
        <v>20.4</v>
      </c>
      <c r="H19" s="9">
        <v>34.2</v>
      </c>
      <c r="I19" s="9">
        <f t="shared" si="0"/>
        <v>54.6</v>
      </c>
      <c r="J19" s="9"/>
      <c r="K19" s="9">
        <f t="shared" si="1"/>
        <v>54.6</v>
      </c>
      <c r="L19" s="17" t="s">
        <v>22</v>
      </c>
    </row>
    <row r="20" s="3" customFormat="1" spans="1:12">
      <c r="A20" s="9">
        <v>17</v>
      </c>
      <c r="B20" s="10" t="s">
        <v>286</v>
      </c>
      <c r="C20" s="10" t="s">
        <v>304</v>
      </c>
      <c r="D20" s="10" t="s">
        <v>288</v>
      </c>
      <c r="E20" s="10">
        <v>47.2</v>
      </c>
      <c r="F20" s="10">
        <v>59.5</v>
      </c>
      <c r="G20" s="9">
        <v>18.88</v>
      </c>
      <c r="H20" s="9">
        <v>35.7</v>
      </c>
      <c r="I20" s="9">
        <f t="shared" si="0"/>
        <v>54.58</v>
      </c>
      <c r="J20" s="9"/>
      <c r="K20" s="9">
        <f t="shared" si="1"/>
        <v>54.58</v>
      </c>
      <c r="L20" s="17" t="s">
        <v>22</v>
      </c>
    </row>
    <row r="21" s="3" customFormat="1" spans="1:12">
      <c r="A21" s="9">
        <v>18</v>
      </c>
      <c r="B21" s="10" t="s">
        <v>286</v>
      </c>
      <c r="C21" s="10" t="s">
        <v>305</v>
      </c>
      <c r="D21" s="10" t="s">
        <v>288</v>
      </c>
      <c r="E21" s="10">
        <v>44.4</v>
      </c>
      <c r="F21" s="10">
        <v>60</v>
      </c>
      <c r="G21" s="9">
        <v>17.76</v>
      </c>
      <c r="H21" s="9">
        <v>36</v>
      </c>
      <c r="I21" s="9">
        <f t="shared" si="0"/>
        <v>53.76</v>
      </c>
      <c r="J21" s="9"/>
      <c r="K21" s="9">
        <f t="shared" si="1"/>
        <v>53.76</v>
      </c>
      <c r="L21" s="17" t="s">
        <v>22</v>
      </c>
    </row>
    <row r="22" s="3" customFormat="1" spans="1:12">
      <c r="A22" s="9">
        <v>19</v>
      </c>
      <c r="B22" s="10" t="s">
        <v>286</v>
      </c>
      <c r="C22" s="10" t="s">
        <v>306</v>
      </c>
      <c r="D22" s="10" t="s">
        <v>288</v>
      </c>
      <c r="E22" s="10">
        <v>51.8</v>
      </c>
      <c r="F22" s="10">
        <v>54.5</v>
      </c>
      <c r="G22" s="9">
        <v>20.72</v>
      </c>
      <c r="H22" s="9">
        <v>32.7</v>
      </c>
      <c r="I22" s="9">
        <f t="shared" si="0"/>
        <v>53.42</v>
      </c>
      <c r="J22" s="9"/>
      <c r="K22" s="9">
        <f t="shared" si="1"/>
        <v>53.42</v>
      </c>
      <c r="L22" s="17" t="s">
        <v>22</v>
      </c>
    </row>
    <row r="23" s="3" customFormat="1" spans="1:12">
      <c r="A23" s="9">
        <v>20</v>
      </c>
      <c r="B23" s="10" t="s">
        <v>286</v>
      </c>
      <c r="C23" s="10" t="s">
        <v>307</v>
      </c>
      <c r="D23" s="10" t="s">
        <v>288</v>
      </c>
      <c r="E23" s="10">
        <v>63</v>
      </c>
      <c r="F23" s="10">
        <v>44</v>
      </c>
      <c r="G23" s="9">
        <v>25.2</v>
      </c>
      <c r="H23" s="9">
        <v>26.4</v>
      </c>
      <c r="I23" s="9">
        <f t="shared" si="0"/>
        <v>51.6</v>
      </c>
      <c r="J23" s="9">
        <v>1</v>
      </c>
      <c r="K23" s="9">
        <f t="shared" si="1"/>
        <v>52.6</v>
      </c>
      <c r="L23" s="17" t="s">
        <v>22</v>
      </c>
    </row>
    <row r="24" s="3" customFormat="1" spans="1:12">
      <c r="A24" s="9">
        <v>21</v>
      </c>
      <c r="B24" s="10" t="s">
        <v>286</v>
      </c>
      <c r="C24" s="10" t="s">
        <v>308</v>
      </c>
      <c r="D24" s="10" t="s">
        <v>288</v>
      </c>
      <c r="E24" s="10">
        <v>50</v>
      </c>
      <c r="F24" s="10">
        <v>52.5</v>
      </c>
      <c r="G24" s="9">
        <v>20</v>
      </c>
      <c r="H24" s="9">
        <v>31.5</v>
      </c>
      <c r="I24" s="9">
        <f t="shared" si="0"/>
        <v>51.5</v>
      </c>
      <c r="J24" s="9">
        <v>1</v>
      </c>
      <c r="K24" s="9">
        <f t="shared" si="1"/>
        <v>52.5</v>
      </c>
      <c r="L24" s="17" t="s">
        <v>22</v>
      </c>
    </row>
    <row r="25" s="3" customFormat="1" spans="1:12">
      <c r="A25" s="9">
        <v>22</v>
      </c>
      <c r="B25" s="10" t="s">
        <v>286</v>
      </c>
      <c r="C25" s="10" t="s">
        <v>309</v>
      </c>
      <c r="D25" s="10" t="s">
        <v>288</v>
      </c>
      <c r="E25" s="10">
        <v>49.6</v>
      </c>
      <c r="F25" s="10">
        <v>54</v>
      </c>
      <c r="G25" s="9">
        <v>19.84</v>
      </c>
      <c r="H25" s="9">
        <v>32.4</v>
      </c>
      <c r="I25" s="9">
        <f t="shared" si="0"/>
        <v>52.24</v>
      </c>
      <c r="J25" s="9"/>
      <c r="K25" s="9">
        <f t="shared" si="1"/>
        <v>52.24</v>
      </c>
      <c r="L25" s="17" t="s">
        <v>22</v>
      </c>
    </row>
    <row r="26" s="3" customFormat="1" spans="1:12">
      <c r="A26" s="9">
        <v>23</v>
      </c>
      <c r="B26" s="10" t="s">
        <v>286</v>
      </c>
      <c r="C26" s="10" t="s">
        <v>310</v>
      </c>
      <c r="D26" s="10" t="s">
        <v>288</v>
      </c>
      <c r="E26" s="10">
        <v>51.8</v>
      </c>
      <c r="F26" s="10">
        <v>49.5</v>
      </c>
      <c r="G26" s="9">
        <v>20.72</v>
      </c>
      <c r="H26" s="9">
        <v>29.7</v>
      </c>
      <c r="I26" s="9">
        <f t="shared" si="0"/>
        <v>50.42</v>
      </c>
      <c r="J26" s="9"/>
      <c r="K26" s="9">
        <f t="shared" si="1"/>
        <v>50.42</v>
      </c>
      <c r="L26" s="17" t="s">
        <v>22</v>
      </c>
    </row>
    <row r="27" s="3" customFormat="1" spans="1:12">
      <c r="A27" s="9">
        <v>24</v>
      </c>
      <c r="B27" s="10" t="s">
        <v>286</v>
      </c>
      <c r="C27" s="10" t="s">
        <v>311</v>
      </c>
      <c r="D27" s="10" t="s">
        <v>288</v>
      </c>
      <c r="E27" s="10">
        <v>44</v>
      </c>
      <c r="F27" s="10">
        <v>54.5</v>
      </c>
      <c r="G27" s="9">
        <v>17.6</v>
      </c>
      <c r="H27" s="9">
        <v>32.7</v>
      </c>
      <c r="I27" s="9">
        <f t="shared" si="0"/>
        <v>50.3</v>
      </c>
      <c r="J27" s="9"/>
      <c r="K27" s="9">
        <f t="shared" si="1"/>
        <v>50.3</v>
      </c>
      <c r="L27" s="17" t="s">
        <v>22</v>
      </c>
    </row>
    <row r="28" s="3" customFormat="1" spans="1:12">
      <c r="A28" s="9">
        <v>25</v>
      </c>
      <c r="B28" s="10" t="s">
        <v>286</v>
      </c>
      <c r="C28" s="10" t="s">
        <v>312</v>
      </c>
      <c r="D28" s="10" t="s">
        <v>288</v>
      </c>
      <c r="E28" s="10">
        <v>53</v>
      </c>
      <c r="F28" s="10">
        <v>45.5</v>
      </c>
      <c r="G28" s="9">
        <v>21.2</v>
      </c>
      <c r="H28" s="9">
        <v>27.3</v>
      </c>
      <c r="I28" s="9">
        <f t="shared" si="0"/>
        <v>48.5</v>
      </c>
      <c r="J28" s="9">
        <v>1</v>
      </c>
      <c r="K28" s="9">
        <f t="shared" si="1"/>
        <v>49.5</v>
      </c>
      <c r="L28" s="17" t="s">
        <v>22</v>
      </c>
    </row>
    <row r="29" s="3" customFormat="1" spans="1:12">
      <c r="A29" s="9">
        <v>25</v>
      </c>
      <c r="B29" s="10" t="s">
        <v>286</v>
      </c>
      <c r="C29" s="10" t="s">
        <v>313</v>
      </c>
      <c r="D29" s="10" t="s">
        <v>288</v>
      </c>
      <c r="E29" s="10">
        <v>47</v>
      </c>
      <c r="F29" s="10">
        <v>49.5</v>
      </c>
      <c r="G29" s="9">
        <v>18.8</v>
      </c>
      <c r="H29" s="9">
        <v>29.7</v>
      </c>
      <c r="I29" s="9">
        <f t="shared" si="0"/>
        <v>48.5</v>
      </c>
      <c r="J29" s="9">
        <v>1</v>
      </c>
      <c r="K29" s="9">
        <f t="shared" si="1"/>
        <v>49.5</v>
      </c>
      <c r="L29" s="17" t="s">
        <v>22</v>
      </c>
    </row>
    <row r="30" s="3" customFormat="1" spans="1:12">
      <c r="A30" s="9">
        <v>26</v>
      </c>
      <c r="B30" s="10" t="s">
        <v>286</v>
      </c>
      <c r="C30" s="10" t="s">
        <v>314</v>
      </c>
      <c r="D30" s="10" t="s">
        <v>288</v>
      </c>
      <c r="E30" s="10">
        <v>50.4</v>
      </c>
      <c r="F30" s="10">
        <v>48</v>
      </c>
      <c r="G30" s="9">
        <v>20.16</v>
      </c>
      <c r="H30" s="9">
        <v>28.8</v>
      </c>
      <c r="I30" s="9">
        <f t="shared" si="0"/>
        <v>48.96</v>
      </c>
      <c r="J30" s="9"/>
      <c r="K30" s="9">
        <f t="shared" si="1"/>
        <v>48.96</v>
      </c>
      <c r="L30" s="17" t="s">
        <v>22</v>
      </c>
    </row>
    <row r="31" s="3" customFormat="1" spans="1:12">
      <c r="A31" s="9">
        <v>27</v>
      </c>
      <c r="B31" s="10" t="s">
        <v>286</v>
      </c>
      <c r="C31" s="10" t="s">
        <v>315</v>
      </c>
      <c r="D31" s="10" t="s">
        <v>288</v>
      </c>
      <c r="E31" s="10">
        <v>54.8</v>
      </c>
      <c r="F31" s="10">
        <v>45</v>
      </c>
      <c r="G31" s="9">
        <v>21.92</v>
      </c>
      <c r="H31" s="9">
        <v>27</v>
      </c>
      <c r="I31" s="9">
        <f t="shared" si="0"/>
        <v>48.92</v>
      </c>
      <c r="J31" s="9"/>
      <c r="K31" s="9">
        <f t="shared" si="1"/>
        <v>48.92</v>
      </c>
      <c r="L31" s="17" t="s">
        <v>22</v>
      </c>
    </row>
    <row r="32" s="3" customFormat="1" spans="1:12">
      <c r="A32" s="9">
        <v>28</v>
      </c>
      <c r="B32" s="10" t="s">
        <v>286</v>
      </c>
      <c r="C32" s="10" t="s">
        <v>316</v>
      </c>
      <c r="D32" s="10" t="s">
        <v>288</v>
      </c>
      <c r="E32" s="10">
        <v>42.6</v>
      </c>
      <c r="F32" s="10">
        <v>53</v>
      </c>
      <c r="G32" s="9">
        <v>17.04</v>
      </c>
      <c r="H32" s="9">
        <v>31.8</v>
      </c>
      <c r="I32" s="9">
        <f t="shared" si="0"/>
        <v>48.84</v>
      </c>
      <c r="J32" s="9"/>
      <c r="K32" s="9">
        <f t="shared" si="1"/>
        <v>48.84</v>
      </c>
      <c r="L32" s="17" t="s">
        <v>22</v>
      </c>
    </row>
    <row r="33" s="3" customFormat="1" spans="1:12">
      <c r="A33" s="9">
        <v>29</v>
      </c>
      <c r="B33" s="10" t="s">
        <v>286</v>
      </c>
      <c r="C33" s="10" t="s">
        <v>317</v>
      </c>
      <c r="D33" s="10" t="s">
        <v>288</v>
      </c>
      <c r="E33" s="10">
        <v>51</v>
      </c>
      <c r="F33" s="10">
        <v>47</v>
      </c>
      <c r="G33" s="9">
        <v>20.4</v>
      </c>
      <c r="H33" s="9">
        <v>28.2</v>
      </c>
      <c r="I33" s="9">
        <f t="shared" si="0"/>
        <v>48.6</v>
      </c>
      <c r="J33" s="9"/>
      <c r="K33" s="9">
        <f t="shared" si="1"/>
        <v>48.6</v>
      </c>
      <c r="L33" s="17" t="s">
        <v>22</v>
      </c>
    </row>
    <row r="34" s="3" customFormat="1" spans="1:12">
      <c r="A34" s="9">
        <v>30</v>
      </c>
      <c r="B34" s="10" t="s">
        <v>286</v>
      </c>
      <c r="C34" s="10" t="s">
        <v>318</v>
      </c>
      <c r="D34" s="10" t="s">
        <v>288</v>
      </c>
      <c r="E34" s="10">
        <v>54.4</v>
      </c>
      <c r="F34" s="10">
        <v>44.5</v>
      </c>
      <c r="G34" s="9">
        <v>21.76</v>
      </c>
      <c r="H34" s="9">
        <v>26.7</v>
      </c>
      <c r="I34" s="9">
        <f t="shared" si="0"/>
        <v>48.46</v>
      </c>
      <c r="J34" s="9"/>
      <c r="K34" s="9">
        <f t="shared" si="1"/>
        <v>48.46</v>
      </c>
      <c r="L34" s="17" t="s">
        <v>22</v>
      </c>
    </row>
    <row r="35" s="3" customFormat="1" spans="1:12">
      <c r="A35" s="9">
        <v>31</v>
      </c>
      <c r="B35" s="10" t="s">
        <v>286</v>
      </c>
      <c r="C35" s="10" t="s">
        <v>319</v>
      </c>
      <c r="D35" s="10" t="s">
        <v>288</v>
      </c>
      <c r="E35" s="10">
        <v>36.4</v>
      </c>
      <c r="F35" s="10">
        <v>56</v>
      </c>
      <c r="G35" s="9">
        <v>14.56</v>
      </c>
      <c r="H35" s="9">
        <v>33.6</v>
      </c>
      <c r="I35" s="9">
        <f t="shared" si="0"/>
        <v>48.16</v>
      </c>
      <c r="J35" s="9"/>
      <c r="K35" s="9">
        <f t="shared" si="1"/>
        <v>48.16</v>
      </c>
      <c r="L35" s="17" t="s">
        <v>22</v>
      </c>
    </row>
    <row r="36" s="3" customFormat="1" spans="1:12">
      <c r="A36" s="9">
        <v>32</v>
      </c>
      <c r="B36" s="10" t="s">
        <v>286</v>
      </c>
      <c r="C36" s="10" t="s">
        <v>320</v>
      </c>
      <c r="D36" s="10" t="s">
        <v>288</v>
      </c>
      <c r="E36" s="10">
        <v>57.2</v>
      </c>
      <c r="F36" s="10">
        <v>40.5</v>
      </c>
      <c r="G36" s="9">
        <v>22.88</v>
      </c>
      <c r="H36" s="9">
        <v>24.3</v>
      </c>
      <c r="I36" s="9">
        <f t="shared" si="0"/>
        <v>47.18</v>
      </c>
      <c r="J36" s="9"/>
      <c r="K36" s="9">
        <f t="shared" si="1"/>
        <v>47.18</v>
      </c>
      <c r="L36" s="17" t="s">
        <v>22</v>
      </c>
    </row>
    <row r="37" s="3" customFormat="1" spans="1:12">
      <c r="A37" s="9">
        <v>33</v>
      </c>
      <c r="B37" s="10" t="s">
        <v>286</v>
      </c>
      <c r="C37" s="10" t="s">
        <v>321</v>
      </c>
      <c r="D37" s="10" t="s">
        <v>288</v>
      </c>
      <c r="E37" s="10">
        <v>51.8</v>
      </c>
      <c r="F37" s="10">
        <v>44</v>
      </c>
      <c r="G37" s="9">
        <v>20.72</v>
      </c>
      <c r="H37" s="9">
        <v>26.4</v>
      </c>
      <c r="I37" s="9">
        <f t="shared" si="0"/>
        <v>47.12</v>
      </c>
      <c r="J37" s="9"/>
      <c r="K37" s="9">
        <f t="shared" si="1"/>
        <v>47.12</v>
      </c>
      <c r="L37" s="17" t="s">
        <v>22</v>
      </c>
    </row>
    <row r="38" s="3" customFormat="1" spans="1:12">
      <c r="A38" s="9">
        <v>34</v>
      </c>
      <c r="B38" s="10" t="s">
        <v>286</v>
      </c>
      <c r="C38" s="10" t="s">
        <v>322</v>
      </c>
      <c r="D38" s="10" t="s">
        <v>288</v>
      </c>
      <c r="E38" s="10">
        <v>38.8</v>
      </c>
      <c r="F38" s="10">
        <v>52.5</v>
      </c>
      <c r="G38" s="9">
        <v>15.52</v>
      </c>
      <c r="H38" s="9">
        <v>31.5</v>
      </c>
      <c r="I38" s="9">
        <f t="shared" si="0"/>
        <v>47.02</v>
      </c>
      <c r="J38" s="9"/>
      <c r="K38" s="9">
        <f t="shared" si="1"/>
        <v>47.02</v>
      </c>
      <c r="L38" s="17" t="s">
        <v>22</v>
      </c>
    </row>
    <row r="39" s="3" customFormat="1" spans="1:12">
      <c r="A39" s="9">
        <v>35</v>
      </c>
      <c r="B39" s="10" t="s">
        <v>286</v>
      </c>
      <c r="C39" s="10" t="s">
        <v>323</v>
      </c>
      <c r="D39" s="10" t="s">
        <v>288</v>
      </c>
      <c r="E39" s="10">
        <v>41.8</v>
      </c>
      <c r="F39" s="10">
        <v>50</v>
      </c>
      <c r="G39" s="9">
        <v>16.72</v>
      </c>
      <c r="H39" s="9">
        <v>30</v>
      </c>
      <c r="I39" s="9">
        <f t="shared" si="0"/>
        <v>46.72</v>
      </c>
      <c r="J39" s="9"/>
      <c r="K39" s="9">
        <f t="shared" si="1"/>
        <v>46.72</v>
      </c>
      <c r="L39" s="17" t="s">
        <v>22</v>
      </c>
    </row>
    <row r="40" s="3" customFormat="1" spans="1:12">
      <c r="A40" s="9">
        <v>36</v>
      </c>
      <c r="B40" s="10" t="s">
        <v>286</v>
      </c>
      <c r="C40" s="10" t="s">
        <v>324</v>
      </c>
      <c r="D40" s="10" t="s">
        <v>288</v>
      </c>
      <c r="E40" s="10">
        <v>44</v>
      </c>
      <c r="F40" s="10">
        <v>48</v>
      </c>
      <c r="G40" s="9">
        <v>17.6</v>
      </c>
      <c r="H40" s="9">
        <v>28.8</v>
      </c>
      <c r="I40" s="9">
        <f t="shared" si="0"/>
        <v>46.4</v>
      </c>
      <c r="J40" s="9"/>
      <c r="K40" s="9">
        <f t="shared" si="1"/>
        <v>46.4</v>
      </c>
      <c r="L40" s="17" t="s">
        <v>22</v>
      </c>
    </row>
    <row r="41" s="3" customFormat="1" spans="1:12">
      <c r="A41" s="9">
        <v>37</v>
      </c>
      <c r="B41" s="10" t="s">
        <v>286</v>
      </c>
      <c r="C41" s="10" t="s">
        <v>325</v>
      </c>
      <c r="D41" s="10" t="s">
        <v>288</v>
      </c>
      <c r="E41" s="10">
        <v>38.8</v>
      </c>
      <c r="F41" s="10">
        <v>49</v>
      </c>
      <c r="G41" s="9">
        <v>15.52</v>
      </c>
      <c r="H41" s="9">
        <v>29.4</v>
      </c>
      <c r="I41" s="9">
        <f t="shared" si="0"/>
        <v>44.92</v>
      </c>
      <c r="J41" s="9">
        <v>1</v>
      </c>
      <c r="K41" s="9">
        <f t="shared" si="1"/>
        <v>45.92</v>
      </c>
      <c r="L41" s="17" t="s">
        <v>22</v>
      </c>
    </row>
    <row r="42" s="3" customFormat="1" spans="1:12">
      <c r="A42" s="9">
        <v>38</v>
      </c>
      <c r="B42" s="10" t="s">
        <v>286</v>
      </c>
      <c r="C42" s="10" t="s">
        <v>326</v>
      </c>
      <c r="D42" s="10" t="s">
        <v>288</v>
      </c>
      <c r="E42" s="10">
        <v>36.4</v>
      </c>
      <c r="F42" s="10">
        <v>51.5</v>
      </c>
      <c r="G42" s="9">
        <v>14.56</v>
      </c>
      <c r="H42" s="9">
        <v>30.9</v>
      </c>
      <c r="I42" s="9">
        <f t="shared" si="0"/>
        <v>45.46</v>
      </c>
      <c r="J42" s="9"/>
      <c r="K42" s="9">
        <f t="shared" si="1"/>
        <v>45.46</v>
      </c>
      <c r="L42" s="17" t="s">
        <v>22</v>
      </c>
    </row>
    <row r="43" s="3" customFormat="1" spans="1:12">
      <c r="A43" s="9">
        <v>39</v>
      </c>
      <c r="B43" s="10" t="s">
        <v>286</v>
      </c>
      <c r="C43" s="10" t="s">
        <v>327</v>
      </c>
      <c r="D43" s="10" t="s">
        <v>288</v>
      </c>
      <c r="E43" s="10">
        <v>54.4</v>
      </c>
      <c r="F43" s="10">
        <v>38.5</v>
      </c>
      <c r="G43" s="9">
        <v>21.76</v>
      </c>
      <c r="H43" s="9">
        <v>23.1</v>
      </c>
      <c r="I43" s="9">
        <f t="shared" si="0"/>
        <v>44.86</v>
      </c>
      <c r="J43" s="9"/>
      <c r="K43" s="9">
        <f t="shared" si="1"/>
        <v>44.86</v>
      </c>
      <c r="L43" s="17" t="s">
        <v>22</v>
      </c>
    </row>
    <row r="44" s="3" customFormat="1" spans="1:12">
      <c r="A44" s="9">
        <v>40</v>
      </c>
      <c r="B44" s="10" t="s">
        <v>286</v>
      </c>
      <c r="C44" s="10" t="s">
        <v>328</v>
      </c>
      <c r="D44" s="10" t="s">
        <v>288</v>
      </c>
      <c r="E44" s="10">
        <v>52.8</v>
      </c>
      <c r="F44" s="10">
        <v>39.5</v>
      </c>
      <c r="G44" s="9">
        <v>21.12</v>
      </c>
      <c r="H44" s="9">
        <v>23.7</v>
      </c>
      <c r="I44" s="9">
        <f t="shared" si="0"/>
        <v>44.82</v>
      </c>
      <c r="J44" s="9"/>
      <c r="K44" s="9">
        <f t="shared" si="1"/>
        <v>44.82</v>
      </c>
      <c r="L44" s="17" t="s">
        <v>22</v>
      </c>
    </row>
    <row r="45" s="3" customFormat="1" spans="1:12">
      <c r="A45" s="9">
        <v>41</v>
      </c>
      <c r="B45" s="10" t="s">
        <v>286</v>
      </c>
      <c r="C45" s="10" t="s">
        <v>329</v>
      </c>
      <c r="D45" s="10" t="s">
        <v>288</v>
      </c>
      <c r="E45" s="10">
        <v>32.8</v>
      </c>
      <c r="F45" s="10">
        <v>52.5</v>
      </c>
      <c r="G45" s="9">
        <v>13.12</v>
      </c>
      <c r="H45" s="9">
        <v>31.5</v>
      </c>
      <c r="I45" s="9">
        <f t="shared" si="0"/>
        <v>44.62</v>
      </c>
      <c r="J45" s="9"/>
      <c r="K45" s="9">
        <f t="shared" si="1"/>
        <v>44.62</v>
      </c>
      <c r="L45" s="17" t="s">
        <v>22</v>
      </c>
    </row>
    <row r="46" s="3" customFormat="1" spans="1:12">
      <c r="A46" s="9">
        <v>42</v>
      </c>
      <c r="B46" s="10" t="s">
        <v>286</v>
      </c>
      <c r="C46" s="10" t="s">
        <v>330</v>
      </c>
      <c r="D46" s="10" t="s">
        <v>288</v>
      </c>
      <c r="E46" s="10">
        <v>43.6</v>
      </c>
      <c r="F46" s="10">
        <v>45</v>
      </c>
      <c r="G46" s="9">
        <v>17.44</v>
      </c>
      <c r="H46" s="9">
        <v>27</v>
      </c>
      <c r="I46" s="9">
        <f t="shared" si="0"/>
        <v>44.44</v>
      </c>
      <c r="J46" s="9"/>
      <c r="K46" s="9">
        <f t="shared" si="1"/>
        <v>44.44</v>
      </c>
      <c r="L46" s="17" t="s">
        <v>22</v>
      </c>
    </row>
    <row r="47" s="3" customFormat="1" spans="1:12">
      <c r="A47" s="9">
        <v>43</v>
      </c>
      <c r="B47" s="10" t="s">
        <v>286</v>
      </c>
      <c r="C47" s="10" t="s">
        <v>331</v>
      </c>
      <c r="D47" s="10" t="s">
        <v>288</v>
      </c>
      <c r="E47" s="10">
        <v>47.6</v>
      </c>
      <c r="F47" s="10">
        <v>39.5</v>
      </c>
      <c r="G47" s="9">
        <v>19.04</v>
      </c>
      <c r="H47" s="9">
        <v>23.7</v>
      </c>
      <c r="I47" s="9">
        <f t="shared" si="0"/>
        <v>42.74</v>
      </c>
      <c r="J47" s="9"/>
      <c r="K47" s="9">
        <f t="shared" si="1"/>
        <v>42.74</v>
      </c>
      <c r="L47" s="17" t="s">
        <v>22</v>
      </c>
    </row>
    <row r="48" s="3" customFormat="1" spans="1:12">
      <c r="A48" s="9">
        <v>44</v>
      </c>
      <c r="B48" s="10" t="s">
        <v>286</v>
      </c>
      <c r="C48" s="10" t="s">
        <v>332</v>
      </c>
      <c r="D48" s="10" t="s">
        <v>288</v>
      </c>
      <c r="E48" s="10">
        <v>51</v>
      </c>
      <c r="F48" s="10">
        <v>35</v>
      </c>
      <c r="G48" s="9">
        <v>20.4</v>
      </c>
      <c r="H48" s="9">
        <v>21</v>
      </c>
      <c r="I48" s="9">
        <f t="shared" si="0"/>
        <v>41.4</v>
      </c>
      <c r="J48" s="9"/>
      <c r="K48" s="9">
        <f t="shared" si="1"/>
        <v>41.4</v>
      </c>
      <c r="L48" s="17" t="s">
        <v>22</v>
      </c>
    </row>
    <row r="49" s="3" customFormat="1" spans="1:12">
      <c r="A49" s="9">
        <v>45</v>
      </c>
      <c r="B49" s="10" t="s">
        <v>286</v>
      </c>
      <c r="C49" s="10" t="s">
        <v>333</v>
      </c>
      <c r="D49" s="10" t="s">
        <v>288</v>
      </c>
      <c r="E49" s="10">
        <v>38.8</v>
      </c>
      <c r="F49" s="10">
        <v>43</v>
      </c>
      <c r="G49" s="9">
        <v>15.52</v>
      </c>
      <c r="H49" s="9">
        <v>25.8</v>
      </c>
      <c r="I49" s="9">
        <f t="shared" si="0"/>
        <v>41.32</v>
      </c>
      <c r="J49" s="9"/>
      <c r="K49" s="9">
        <f t="shared" si="1"/>
        <v>41.32</v>
      </c>
      <c r="L49" s="17" t="s">
        <v>22</v>
      </c>
    </row>
    <row r="50" s="3" customFormat="1" spans="1:12">
      <c r="A50" s="9">
        <v>46</v>
      </c>
      <c r="B50" s="10" t="s">
        <v>286</v>
      </c>
      <c r="C50" s="10" t="s">
        <v>334</v>
      </c>
      <c r="D50" s="10" t="s">
        <v>288</v>
      </c>
      <c r="E50" s="10">
        <v>43.4</v>
      </c>
      <c r="F50" s="10">
        <v>39</v>
      </c>
      <c r="G50" s="9">
        <v>17.36</v>
      </c>
      <c r="H50" s="9">
        <v>23.4</v>
      </c>
      <c r="I50" s="9">
        <f t="shared" si="0"/>
        <v>40.76</v>
      </c>
      <c r="J50" s="9"/>
      <c r="K50" s="9">
        <f t="shared" si="1"/>
        <v>40.76</v>
      </c>
      <c r="L50" s="17" t="s">
        <v>22</v>
      </c>
    </row>
    <row r="51" s="3" customFormat="1" spans="1:12">
      <c r="A51" s="9">
        <v>48</v>
      </c>
      <c r="B51" s="10" t="s">
        <v>286</v>
      </c>
      <c r="C51" s="10" t="s">
        <v>335</v>
      </c>
      <c r="D51" s="10" t="s">
        <v>288</v>
      </c>
      <c r="E51" s="10">
        <v>-1</v>
      </c>
      <c r="F51" s="10">
        <v>-1</v>
      </c>
      <c r="G51" s="9">
        <v>0</v>
      </c>
      <c r="H51" s="9">
        <v>0</v>
      </c>
      <c r="I51" s="9">
        <v>0</v>
      </c>
      <c r="J51" s="9"/>
      <c r="K51" s="9">
        <f t="shared" si="1"/>
        <v>0</v>
      </c>
      <c r="L51" s="17" t="s">
        <v>22</v>
      </c>
    </row>
    <row r="52" s="3" customFormat="1" spans="1:12">
      <c r="A52" s="9">
        <v>49</v>
      </c>
      <c r="B52" s="10" t="s">
        <v>286</v>
      </c>
      <c r="C52" s="10" t="s">
        <v>336</v>
      </c>
      <c r="D52" s="10" t="s">
        <v>288</v>
      </c>
      <c r="E52" s="10">
        <v>-1</v>
      </c>
      <c r="F52" s="10">
        <v>-1</v>
      </c>
      <c r="G52" s="9">
        <v>0</v>
      </c>
      <c r="H52" s="9">
        <v>0</v>
      </c>
      <c r="I52" s="9">
        <v>0</v>
      </c>
      <c r="J52" s="9"/>
      <c r="K52" s="9">
        <f t="shared" si="1"/>
        <v>0</v>
      </c>
      <c r="L52" s="17" t="s">
        <v>22</v>
      </c>
    </row>
    <row r="53" s="3" customFormat="1" spans="1:12">
      <c r="A53" s="9">
        <v>50</v>
      </c>
      <c r="B53" s="10" t="s">
        <v>286</v>
      </c>
      <c r="C53" s="10" t="s">
        <v>337</v>
      </c>
      <c r="D53" s="10" t="s">
        <v>288</v>
      </c>
      <c r="E53" s="10">
        <v>-1</v>
      </c>
      <c r="F53" s="10">
        <v>-1</v>
      </c>
      <c r="G53" s="9">
        <v>0</v>
      </c>
      <c r="H53" s="9">
        <v>0</v>
      </c>
      <c r="I53" s="9">
        <v>0</v>
      </c>
      <c r="J53" s="9"/>
      <c r="K53" s="9">
        <f t="shared" si="1"/>
        <v>0</v>
      </c>
      <c r="L53" s="17" t="s">
        <v>22</v>
      </c>
    </row>
    <row r="54" s="3" customFormat="1" spans="1:12">
      <c r="A54" s="9">
        <v>51</v>
      </c>
      <c r="B54" s="10" t="s">
        <v>286</v>
      </c>
      <c r="C54" s="10" t="s">
        <v>338</v>
      </c>
      <c r="D54" s="10" t="s">
        <v>288</v>
      </c>
      <c r="E54" s="10">
        <v>-1</v>
      </c>
      <c r="F54" s="10">
        <v>-1</v>
      </c>
      <c r="G54" s="9">
        <v>0</v>
      </c>
      <c r="H54" s="9">
        <v>0</v>
      </c>
      <c r="I54" s="9">
        <v>0</v>
      </c>
      <c r="J54" s="9"/>
      <c r="K54" s="9">
        <f t="shared" si="1"/>
        <v>0</v>
      </c>
      <c r="L54" s="17" t="s">
        <v>22</v>
      </c>
    </row>
    <row r="55" s="3" customFormat="1" spans="1:12">
      <c r="A55" s="9">
        <v>52</v>
      </c>
      <c r="B55" s="10" t="s">
        <v>286</v>
      </c>
      <c r="C55" s="10" t="s">
        <v>339</v>
      </c>
      <c r="D55" s="10" t="s">
        <v>288</v>
      </c>
      <c r="E55" s="10">
        <v>-1</v>
      </c>
      <c r="F55" s="10">
        <v>-1</v>
      </c>
      <c r="G55" s="9">
        <v>0</v>
      </c>
      <c r="H55" s="9">
        <v>0</v>
      </c>
      <c r="I55" s="9">
        <v>0</v>
      </c>
      <c r="J55" s="9"/>
      <c r="K55" s="9">
        <f t="shared" si="1"/>
        <v>0</v>
      </c>
      <c r="L55" s="17" t="s">
        <v>22</v>
      </c>
    </row>
    <row r="56" s="3" customFormat="1" spans="1:12">
      <c r="A56" s="9">
        <v>53</v>
      </c>
      <c r="B56" s="10" t="s">
        <v>286</v>
      </c>
      <c r="C56" s="10" t="s">
        <v>340</v>
      </c>
      <c r="D56" s="10" t="s">
        <v>288</v>
      </c>
      <c r="E56" s="10">
        <v>-1</v>
      </c>
      <c r="F56" s="10">
        <v>-1</v>
      </c>
      <c r="G56" s="9">
        <v>0</v>
      </c>
      <c r="H56" s="9">
        <v>0</v>
      </c>
      <c r="I56" s="9">
        <v>0</v>
      </c>
      <c r="J56" s="9"/>
      <c r="K56" s="9">
        <f t="shared" si="1"/>
        <v>0</v>
      </c>
      <c r="L56" s="17" t="s">
        <v>22</v>
      </c>
    </row>
    <row r="57" s="3" customFormat="1" spans="1:12">
      <c r="A57" s="9">
        <v>54</v>
      </c>
      <c r="B57" s="10" t="s">
        <v>286</v>
      </c>
      <c r="C57" s="10" t="s">
        <v>341</v>
      </c>
      <c r="D57" s="10" t="s">
        <v>288</v>
      </c>
      <c r="E57" s="10">
        <v>-1</v>
      </c>
      <c r="F57" s="10">
        <v>-1</v>
      </c>
      <c r="G57" s="9">
        <v>0</v>
      </c>
      <c r="H57" s="9">
        <v>0</v>
      </c>
      <c r="I57" s="9">
        <v>0</v>
      </c>
      <c r="J57" s="9"/>
      <c r="K57" s="9">
        <f t="shared" si="1"/>
        <v>0</v>
      </c>
      <c r="L57" s="17" t="s">
        <v>22</v>
      </c>
    </row>
    <row r="58" s="3" customFormat="1" spans="1:12">
      <c r="A58" s="9">
        <v>55</v>
      </c>
      <c r="B58" s="10" t="s">
        <v>286</v>
      </c>
      <c r="C58" s="10" t="s">
        <v>342</v>
      </c>
      <c r="D58" s="10" t="s">
        <v>288</v>
      </c>
      <c r="E58" s="10">
        <v>-1</v>
      </c>
      <c r="F58" s="10">
        <v>-1</v>
      </c>
      <c r="G58" s="9">
        <v>0</v>
      </c>
      <c r="H58" s="9">
        <v>0</v>
      </c>
      <c r="I58" s="9">
        <v>0</v>
      </c>
      <c r="J58" s="9"/>
      <c r="K58" s="9">
        <f t="shared" si="1"/>
        <v>0</v>
      </c>
      <c r="L58" s="17" t="s">
        <v>22</v>
      </c>
    </row>
    <row r="59" s="3" customFormat="1" spans="1:12">
      <c r="A59" s="9">
        <v>56</v>
      </c>
      <c r="B59" s="10" t="s">
        <v>286</v>
      </c>
      <c r="C59" s="10" t="s">
        <v>343</v>
      </c>
      <c r="D59" s="10" t="s">
        <v>288</v>
      </c>
      <c r="E59" s="10">
        <v>-1</v>
      </c>
      <c r="F59" s="10">
        <v>-1</v>
      </c>
      <c r="G59" s="9">
        <v>0</v>
      </c>
      <c r="H59" s="9">
        <v>0</v>
      </c>
      <c r="I59" s="9">
        <v>0</v>
      </c>
      <c r="J59" s="9"/>
      <c r="K59" s="9">
        <f t="shared" si="1"/>
        <v>0</v>
      </c>
      <c r="L59" s="17" t="s">
        <v>22</v>
      </c>
    </row>
    <row r="60" s="3" customFormat="1" spans="1:12">
      <c r="A60" s="9">
        <v>57</v>
      </c>
      <c r="B60" s="10" t="s">
        <v>286</v>
      </c>
      <c r="C60" s="10" t="s">
        <v>344</v>
      </c>
      <c r="D60" s="10" t="s">
        <v>288</v>
      </c>
      <c r="E60" s="10">
        <v>-1</v>
      </c>
      <c r="F60" s="10">
        <v>-1</v>
      </c>
      <c r="G60" s="9">
        <v>0</v>
      </c>
      <c r="H60" s="9">
        <v>0</v>
      </c>
      <c r="I60" s="9">
        <v>0</v>
      </c>
      <c r="J60" s="9"/>
      <c r="K60" s="9">
        <f t="shared" si="1"/>
        <v>0</v>
      </c>
      <c r="L60" s="17" t="s">
        <v>22</v>
      </c>
    </row>
    <row r="61" s="3" customFormat="1" spans="1:12">
      <c r="A61" s="9">
        <v>58</v>
      </c>
      <c r="B61" s="10" t="s">
        <v>286</v>
      </c>
      <c r="C61" s="10" t="s">
        <v>345</v>
      </c>
      <c r="D61" s="10" t="s">
        <v>288</v>
      </c>
      <c r="E61" s="10">
        <v>-1</v>
      </c>
      <c r="F61" s="10">
        <v>-1</v>
      </c>
      <c r="G61" s="9">
        <v>0</v>
      </c>
      <c r="H61" s="9">
        <v>0</v>
      </c>
      <c r="I61" s="9">
        <v>0</v>
      </c>
      <c r="J61" s="9"/>
      <c r="K61" s="9">
        <f t="shared" si="1"/>
        <v>0</v>
      </c>
      <c r="L61" s="17" t="s">
        <v>22</v>
      </c>
    </row>
    <row r="62" s="3" customFormat="1" spans="1:12">
      <c r="A62" s="9">
        <v>59</v>
      </c>
      <c r="B62" s="10" t="s">
        <v>286</v>
      </c>
      <c r="C62" s="10" t="s">
        <v>346</v>
      </c>
      <c r="D62" s="10" t="s">
        <v>288</v>
      </c>
      <c r="E62" s="10">
        <v>-1</v>
      </c>
      <c r="F62" s="10">
        <v>-1</v>
      </c>
      <c r="G62" s="9">
        <v>0</v>
      </c>
      <c r="H62" s="9">
        <v>0</v>
      </c>
      <c r="I62" s="9">
        <v>0</v>
      </c>
      <c r="J62" s="9"/>
      <c r="K62" s="9">
        <f t="shared" si="1"/>
        <v>0</v>
      </c>
      <c r="L62" s="17" t="s">
        <v>22</v>
      </c>
    </row>
    <row r="63" s="3" customFormat="1" spans="1:12">
      <c r="A63" s="9">
        <v>60</v>
      </c>
      <c r="B63" s="10" t="s">
        <v>286</v>
      </c>
      <c r="C63" s="10" t="s">
        <v>347</v>
      </c>
      <c r="D63" s="10" t="s">
        <v>288</v>
      </c>
      <c r="E63" s="10">
        <v>-1</v>
      </c>
      <c r="F63" s="10">
        <v>-1</v>
      </c>
      <c r="G63" s="9">
        <v>0</v>
      </c>
      <c r="H63" s="9">
        <v>0</v>
      </c>
      <c r="I63" s="9">
        <v>0</v>
      </c>
      <c r="J63" s="9"/>
      <c r="K63" s="9">
        <f t="shared" si="1"/>
        <v>0</v>
      </c>
      <c r="L63" s="17" t="s">
        <v>22</v>
      </c>
    </row>
    <row r="64" s="3" customFormat="1" spans="1:12">
      <c r="A64" s="9">
        <v>61</v>
      </c>
      <c r="B64" s="10" t="s">
        <v>286</v>
      </c>
      <c r="C64" s="10" t="s">
        <v>348</v>
      </c>
      <c r="D64" s="10" t="s">
        <v>288</v>
      </c>
      <c r="E64" s="10">
        <v>-1</v>
      </c>
      <c r="F64" s="10">
        <v>-1</v>
      </c>
      <c r="G64" s="9">
        <v>0</v>
      </c>
      <c r="H64" s="9">
        <v>0</v>
      </c>
      <c r="I64" s="9">
        <v>0</v>
      </c>
      <c r="J64" s="9"/>
      <c r="K64" s="9">
        <f t="shared" si="1"/>
        <v>0</v>
      </c>
      <c r="L64" s="17" t="s">
        <v>22</v>
      </c>
    </row>
    <row r="65" s="3" customFormat="1" spans="1:12">
      <c r="A65" s="9">
        <v>62</v>
      </c>
      <c r="B65" s="10" t="s">
        <v>286</v>
      </c>
      <c r="C65" s="10" t="s">
        <v>349</v>
      </c>
      <c r="D65" s="10" t="s">
        <v>288</v>
      </c>
      <c r="E65" s="10">
        <v>-1</v>
      </c>
      <c r="F65" s="10">
        <v>-1</v>
      </c>
      <c r="G65" s="9">
        <v>0</v>
      </c>
      <c r="H65" s="9">
        <v>0</v>
      </c>
      <c r="I65" s="9">
        <v>0</v>
      </c>
      <c r="J65" s="9"/>
      <c r="K65" s="9">
        <f t="shared" si="1"/>
        <v>0</v>
      </c>
      <c r="L65" s="17" t="s">
        <v>22</v>
      </c>
    </row>
    <row r="66" s="3" customFormat="1" spans="1:12">
      <c r="A66" s="9">
        <v>63</v>
      </c>
      <c r="B66" s="10" t="s">
        <v>286</v>
      </c>
      <c r="C66" s="10" t="s">
        <v>350</v>
      </c>
      <c r="D66" s="10" t="s">
        <v>288</v>
      </c>
      <c r="E66" s="10">
        <v>-1</v>
      </c>
      <c r="F66" s="10">
        <v>-1</v>
      </c>
      <c r="G66" s="9">
        <v>0</v>
      </c>
      <c r="H66" s="9">
        <v>0</v>
      </c>
      <c r="I66" s="9">
        <v>0</v>
      </c>
      <c r="J66" s="9"/>
      <c r="K66" s="9">
        <f t="shared" si="1"/>
        <v>0</v>
      </c>
      <c r="L66" s="17" t="s">
        <v>22</v>
      </c>
    </row>
    <row r="67" s="3" customFormat="1" spans="1:12">
      <c r="A67" s="9">
        <v>64</v>
      </c>
      <c r="B67" s="10" t="s">
        <v>286</v>
      </c>
      <c r="C67" s="10" t="s">
        <v>351</v>
      </c>
      <c r="D67" s="10" t="s">
        <v>288</v>
      </c>
      <c r="E67" s="10">
        <v>-1</v>
      </c>
      <c r="F67" s="10">
        <v>-1</v>
      </c>
      <c r="G67" s="9">
        <v>0</v>
      </c>
      <c r="H67" s="9">
        <v>0</v>
      </c>
      <c r="I67" s="9">
        <v>0</v>
      </c>
      <c r="J67" s="9"/>
      <c r="K67" s="9">
        <f t="shared" si="1"/>
        <v>0</v>
      </c>
      <c r="L67" s="17" t="s">
        <v>22</v>
      </c>
    </row>
  </sheetData>
  <sortState ref="A2:Q65">
    <sortCondition ref="K2" descending="1"/>
  </sortState>
  <mergeCells count="11">
    <mergeCell ref="A1:L1"/>
    <mergeCell ref="E2:F2"/>
    <mergeCell ref="G2:H2"/>
    <mergeCell ref="A2:A3"/>
    <mergeCell ref="B2:B3"/>
    <mergeCell ref="C2:C3"/>
    <mergeCell ref="D2:D3"/>
    <mergeCell ref="I2:I3"/>
    <mergeCell ref="J2:J3"/>
    <mergeCell ref="K2:K3"/>
    <mergeCell ref="L2:L3"/>
  </mergeCells>
  <pageMargins left="0.75" right="0.75" top="1" bottom="1" header="0.5" footer="0.5"/>
  <pageSetup paperSize="9" scale="82"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1"/>
  <sheetViews>
    <sheetView view="pageBreakPreview" zoomScaleNormal="100" workbookViewId="0">
      <selection activeCell="I2" sqref="I2:I3"/>
    </sheetView>
  </sheetViews>
  <sheetFormatPr defaultColWidth="9" defaultRowHeight="14.4"/>
  <cols>
    <col min="1" max="1" width="9" style="4"/>
    <col min="2" max="2" width="18.8796296296296" style="4" customWidth="1"/>
    <col min="3" max="3" width="15.3796296296296" style="4" customWidth="1"/>
    <col min="4" max="4" width="9" style="4"/>
    <col min="5" max="5" width="12.3796296296296" style="4" customWidth="1"/>
    <col min="6" max="6" width="12.25" style="4" customWidth="1"/>
    <col min="7" max="7" width="19.3796296296296" style="4" customWidth="1"/>
    <col min="8" max="8" width="18.8796296296296" style="4" customWidth="1"/>
    <col min="9" max="9" width="9" style="4"/>
    <col min="10" max="10" width="11.6296296296296" style="4" customWidth="1"/>
    <col min="11" max="11" width="10.75" style="4" customWidth="1"/>
    <col min="12" max="16384" width="9" style="4"/>
  </cols>
  <sheetData>
    <row r="1" ht="32" customHeight="1" spans="1:12">
      <c r="A1" s="5" t="s">
        <v>0</v>
      </c>
      <c r="B1" s="5"/>
      <c r="C1" s="5"/>
      <c r="D1" s="5"/>
      <c r="E1" s="5"/>
      <c r="F1" s="5"/>
      <c r="G1" s="5"/>
      <c r="H1" s="5"/>
      <c r="I1" s="5"/>
      <c r="J1" s="5"/>
      <c r="K1" s="5"/>
      <c r="L1" s="5"/>
    </row>
    <row r="2" s="1" customFormat="1" spans="1:12">
      <c r="A2" s="6" t="s">
        <v>1</v>
      </c>
      <c r="B2" s="7" t="s">
        <v>2</v>
      </c>
      <c r="C2" s="7" t="s">
        <v>3</v>
      </c>
      <c r="D2" s="7" t="s">
        <v>4</v>
      </c>
      <c r="E2" s="6" t="s">
        <v>5</v>
      </c>
      <c r="F2" s="6"/>
      <c r="G2" s="6" t="s">
        <v>6</v>
      </c>
      <c r="H2" s="6"/>
      <c r="I2" s="6" t="s">
        <v>7</v>
      </c>
      <c r="J2" s="11" t="s">
        <v>8</v>
      </c>
      <c r="K2" s="12" t="s">
        <v>9</v>
      </c>
      <c r="L2" s="13" t="s">
        <v>10</v>
      </c>
    </row>
    <row r="3" s="2" customFormat="1" spans="1:12">
      <c r="A3" s="6"/>
      <c r="B3" s="8"/>
      <c r="C3" s="8"/>
      <c r="D3" s="8"/>
      <c r="E3" s="7" t="s">
        <v>11</v>
      </c>
      <c r="F3" s="7" t="s">
        <v>12</v>
      </c>
      <c r="G3" s="6" t="s">
        <v>13</v>
      </c>
      <c r="H3" s="6" t="s">
        <v>14</v>
      </c>
      <c r="I3" s="6"/>
      <c r="J3" s="14"/>
      <c r="K3" s="15"/>
      <c r="L3" s="16"/>
    </row>
    <row r="4" s="3" customFormat="1" spans="1:12">
      <c r="A4" s="9">
        <v>1</v>
      </c>
      <c r="B4" s="10" t="s">
        <v>352</v>
      </c>
      <c r="C4" s="10" t="s">
        <v>353</v>
      </c>
      <c r="D4" s="10" t="s">
        <v>354</v>
      </c>
      <c r="E4" s="10">
        <v>63.6</v>
      </c>
      <c r="F4" s="10">
        <v>64</v>
      </c>
      <c r="G4" s="9">
        <v>25.44</v>
      </c>
      <c r="H4" s="9">
        <v>38.4</v>
      </c>
      <c r="I4" s="9">
        <f t="shared" ref="I4:I21" si="0">H4+G4</f>
        <v>63.84</v>
      </c>
      <c r="J4" s="9"/>
      <c r="K4" s="9">
        <f t="shared" ref="K4:K21" si="1">SUM(I4,J4)</f>
        <v>63.84</v>
      </c>
      <c r="L4" s="17" t="s">
        <v>18</v>
      </c>
    </row>
    <row r="5" s="3" customFormat="1" spans="1:12">
      <c r="A5" s="9">
        <v>2</v>
      </c>
      <c r="B5" s="10" t="s">
        <v>352</v>
      </c>
      <c r="C5" s="10" t="s">
        <v>355</v>
      </c>
      <c r="D5" s="10" t="s">
        <v>354</v>
      </c>
      <c r="E5" s="10">
        <v>61</v>
      </c>
      <c r="F5" s="10">
        <v>55</v>
      </c>
      <c r="G5" s="9">
        <v>24.4</v>
      </c>
      <c r="H5" s="9">
        <v>33</v>
      </c>
      <c r="I5" s="9">
        <f t="shared" si="0"/>
        <v>57.4</v>
      </c>
      <c r="J5" s="9">
        <v>5</v>
      </c>
      <c r="K5" s="9">
        <f t="shared" si="1"/>
        <v>62.4</v>
      </c>
      <c r="L5" s="17" t="s">
        <v>18</v>
      </c>
    </row>
    <row r="6" s="3" customFormat="1" spans="1:12">
      <c r="A6" s="9">
        <v>3</v>
      </c>
      <c r="B6" s="10" t="s">
        <v>352</v>
      </c>
      <c r="C6" s="10" t="s">
        <v>356</v>
      </c>
      <c r="D6" s="10" t="s">
        <v>354</v>
      </c>
      <c r="E6" s="10">
        <v>63.8</v>
      </c>
      <c r="F6" s="10">
        <v>59</v>
      </c>
      <c r="G6" s="9">
        <v>25.52</v>
      </c>
      <c r="H6" s="9">
        <v>35.4</v>
      </c>
      <c r="I6" s="9">
        <f t="shared" si="0"/>
        <v>60.92</v>
      </c>
      <c r="J6" s="9">
        <v>1</v>
      </c>
      <c r="K6" s="9">
        <f t="shared" si="1"/>
        <v>61.92</v>
      </c>
      <c r="L6" s="17" t="s">
        <v>18</v>
      </c>
    </row>
    <row r="7" s="3" customFormat="1" spans="1:12">
      <c r="A7" s="9">
        <v>4</v>
      </c>
      <c r="B7" s="10" t="s">
        <v>352</v>
      </c>
      <c r="C7" s="10" t="s">
        <v>357</v>
      </c>
      <c r="D7" s="10" t="s">
        <v>354</v>
      </c>
      <c r="E7" s="10">
        <v>65</v>
      </c>
      <c r="F7" s="10">
        <v>57.5</v>
      </c>
      <c r="G7" s="9">
        <v>26</v>
      </c>
      <c r="H7" s="9">
        <v>34.5</v>
      </c>
      <c r="I7" s="9">
        <f t="shared" si="0"/>
        <v>60.5</v>
      </c>
      <c r="J7" s="9"/>
      <c r="K7" s="9">
        <f t="shared" si="1"/>
        <v>60.5</v>
      </c>
      <c r="L7" s="17" t="s">
        <v>22</v>
      </c>
    </row>
    <row r="8" s="3" customFormat="1" spans="1:12">
      <c r="A8" s="9">
        <v>5</v>
      </c>
      <c r="B8" s="10" t="s">
        <v>352</v>
      </c>
      <c r="C8" s="10" t="s">
        <v>358</v>
      </c>
      <c r="D8" s="10" t="s">
        <v>354</v>
      </c>
      <c r="E8" s="10">
        <v>54.6</v>
      </c>
      <c r="F8" s="10">
        <v>53.5</v>
      </c>
      <c r="G8" s="9">
        <v>21.84</v>
      </c>
      <c r="H8" s="9">
        <v>32.1</v>
      </c>
      <c r="I8" s="9">
        <f t="shared" si="0"/>
        <v>53.94</v>
      </c>
      <c r="J8" s="9">
        <v>5</v>
      </c>
      <c r="K8" s="9">
        <f t="shared" si="1"/>
        <v>58.94</v>
      </c>
      <c r="L8" s="17" t="s">
        <v>22</v>
      </c>
    </row>
    <row r="9" s="3" customFormat="1" spans="1:12">
      <c r="A9" s="9">
        <v>6</v>
      </c>
      <c r="B9" s="10" t="s">
        <v>352</v>
      </c>
      <c r="C9" s="10" t="s">
        <v>359</v>
      </c>
      <c r="D9" s="10" t="s">
        <v>354</v>
      </c>
      <c r="E9" s="10">
        <v>59.6</v>
      </c>
      <c r="F9" s="10">
        <v>57.5</v>
      </c>
      <c r="G9" s="9">
        <v>23.84</v>
      </c>
      <c r="H9" s="9">
        <v>34.5</v>
      </c>
      <c r="I9" s="9">
        <f t="shared" si="0"/>
        <v>58.34</v>
      </c>
      <c r="J9" s="9"/>
      <c r="K9" s="9">
        <f t="shared" si="1"/>
        <v>58.34</v>
      </c>
      <c r="L9" s="17" t="s">
        <v>22</v>
      </c>
    </row>
    <row r="10" s="3" customFormat="1" spans="1:12">
      <c r="A10" s="9">
        <v>7</v>
      </c>
      <c r="B10" s="10" t="s">
        <v>352</v>
      </c>
      <c r="C10" s="10" t="s">
        <v>360</v>
      </c>
      <c r="D10" s="10" t="s">
        <v>354</v>
      </c>
      <c r="E10" s="10">
        <v>53.2</v>
      </c>
      <c r="F10" s="10">
        <v>59</v>
      </c>
      <c r="G10" s="9">
        <v>21.28</v>
      </c>
      <c r="H10" s="9">
        <v>35.4</v>
      </c>
      <c r="I10" s="9">
        <f t="shared" si="0"/>
        <v>56.68</v>
      </c>
      <c r="J10" s="9"/>
      <c r="K10" s="9">
        <f t="shared" si="1"/>
        <v>56.68</v>
      </c>
      <c r="L10" s="17" t="s">
        <v>22</v>
      </c>
    </row>
    <row r="11" s="3" customFormat="1" spans="1:12">
      <c r="A11" s="9">
        <v>8</v>
      </c>
      <c r="B11" s="10" t="s">
        <v>352</v>
      </c>
      <c r="C11" s="10" t="s">
        <v>361</v>
      </c>
      <c r="D11" s="10" t="s">
        <v>354</v>
      </c>
      <c r="E11" s="10">
        <v>46.2</v>
      </c>
      <c r="F11" s="10">
        <v>59</v>
      </c>
      <c r="G11" s="9">
        <v>18.48</v>
      </c>
      <c r="H11" s="9">
        <v>35.4</v>
      </c>
      <c r="I11" s="9">
        <f t="shared" si="0"/>
        <v>53.88</v>
      </c>
      <c r="J11" s="9">
        <v>1</v>
      </c>
      <c r="K11" s="9">
        <f t="shared" si="1"/>
        <v>54.88</v>
      </c>
      <c r="L11" s="17" t="s">
        <v>22</v>
      </c>
    </row>
    <row r="12" s="3" customFormat="1" spans="1:12">
      <c r="A12" s="9">
        <v>9</v>
      </c>
      <c r="B12" s="10" t="s">
        <v>352</v>
      </c>
      <c r="C12" s="10" t="s">
        <v>362</v>
      </c>
      <c r="D12" s="10" t="s">
        <v>354</v>
      </c>
      <c r="E12" s="10">
        <v>56</v>
      </c>
      <c r="F12" s="10">
        <v>49.5</v>
      </c>
      <c r="G12" s="9">
        <v>22.4</v>
      </c>
      <c r="H12" s="9">
        <v>29.7</v>
      </c>
      <c r="I12" s="9">
        <f t="shared" si="0"/>
        <v>52.1</v>
      </c>
      <c r="J12" s="9">
        <v>1</v>
      </c>
      <c r="K12" s="9">
        <f t="shared" si="1"/>
        <v>53.1</v>
      </c>
      <c r="L12" s="17" t="s">
        <v>22</v>
      </c>
    </row>
    <row r="13" s="3" customFormat="1" spans="1:12">
      <c r="A13" s="9">
        <v>10</v>
      </c>
      <c r="B13" s="10" t="s">
        <v>352</v>
      </c>
      <c r="C13" s="10" t="s">
        <v>363</v>
      </c>
      <c r="D13" s="10" t="s">
        <v>354</v>
      </c>
      <c r="E13" s="10">
        <v>48.8</v>
      </c>
      <c r="F13" s="10">
        <v>52</v>
      </c>
      <c r="G13" s="9">
        <v>19.52</v>
      </c>
      <c r="H13" s="9">
        <v>31.2</v>
      </c>
      <c r="I13" s="9">
        <f t="shared" si="0"/>
        <v>50.72</v>
      </c>
      <c r="J13" s="9"/>
      <c r="K13" s="9">
        <f t="shared" si="1"/>
        <v>50.72</v>
      </c>
      <c r="L13" s="17" t="s">
        <v>22</v>
      </c>
    </row>
    <row r="14" s="3" customFormat="1" spans="1:12">
      <c r="A14" s="9">
        <v>11</v>
      </c>
      <c r="B14" s="10" t="s">
        <v>352</v>
      </c>
      <c r="C14" s="10" t="s">
        <v>364</v>
      </c>
      <c r="D14" s="10" t="s">
        <v>354</v>
      </c>
      <c r="E14" s="10">
        <v>45.2</v>
      </c>
      <c r="F14" s="10">
        <v>54</v>
      </c>
      <c r="G14" s="9">
        <v>18.08</v>
      </c>
      <c r="H14" s="9">
        <v>32.4</v>
      </c>
      <c r="I14" s="9">
        <f t="shared" si="0"/>
        <v>50.48</v>
      </c>
      <c r="J14" s="9"/>
      <c r="K14" s="9">
        <f t="shared" si="1"/>
        <v>50.48</v>
      </c>
      <c r="L14" s="17" t="s">
        <v>22</v>
      </c>
    </row>
    <row r="15" s="3" customFormat="1" spans="1:12">
      <c r="A15" s="9">
        <v>12</v>
      </c>
      <c r="B15" s="10" t="s">
        <v>352</v>
      </c>
      <c r="C15" s="10" t="s">
        <v>365</v>
      </c>
      <c r="D15" s="10" t="s">
        <v>354</v>
      </c>
      <c r="E15" s="10">
        <v>41</v>
      </c>
      <c r="F15" s="10">
        <v>54</v>
      </c>
      <c r="G15" s="9">
        <v>16.4</v>
      </c>
      <c r="H15" s="9">
        <v>32.4</v>
      </c>
      <c r="I15" s="9">
        <f t="shared" si="0"/>
        <v>48.8</v>
      </c>
      <c r="J15" s="9"/>
      <c r="K15" s="9">
        <f t="shared" si="1"/>
        <v>48.8</v>
      </c>
      <c r="L15" s="17" t="s">
        <v>22</v>
      </c>
    </row>
    <row r="16" s="3" customFormat="1" spans="1:12">
      <c r="A16" s="9">
        <v>13</v>
      </c>
      <c r="B16" s="10" t="s">
        <v>352</v>
      </c>
      <c r="C16" s="10" t="s">
        <v>366</v>
      </c>
      <c r="D16" s="10" t="s">
        <v>354</v>
      </c>
      <c r="E16" s="10">
        <v>49.2</v>
      </c>
      <c r="F16" s="10">
        <v>46.5</v>
      </c>
      <c r="G16" s="9">
        <v>19.68</v>
      </c>
      <c r="H16" s="9">
        <v>27.9</v>
      </c>
      <c r="I16" s="9">
        <f t="shared" si="0"/>
        <v>47.58</v>
      </c>
      <c r="J16" s="9"/>
      <c r="K16" s="9">
        <f t="shared" si="1"/>
        <v>47.58</v>
      </c>
      <c r="L16" s="17" t="s">
        <v>22</v>
      </c>
    </row>
    <row r="17" s="3" customFormat="1" spans="1:12">
      <c r="A17" s="9">
        <v>14</v>
      </c>
      <c r="B17" s="10" t="s">
        <v>352</v>
      </c>
      <c r="C17" s="10" t="s">
        <v>367</v>
      </c>
      <c r="D17" s="10" t="s">
        <v>354</v>
      </c>
      <c r="E17" s="10">
        <v>44.4</v>
      </c>
      <c r="F17" s="10">
        <v>41</v>
      </c>
      <c r="G17" s="9">
        <v>17.76</v>
      </c>
      <c r="H17" s="9">
        <v>24.6</v>
      </c>
      <c r="I17" s="9">
        <f t="shared" si="0"/>
        <v>42.36</v>
      </c>
      <c r="J17" s="9">
        <v>5</v>
      </c>
      <c r="K17" s="9">
        <f t="shared" si="1"/>
        <v>47.36</v>
      </c>
      <c r="L17" s="17" t="s">
        <v>22</v>
      </c>
    </row>
    <row r="18" s="3" customFormat="1" spans="1:12">
      <c r="A18" s="9">
        <v>15</v>
      </c>
      <c r="B18" s="10" t="s">
        <v>352</v>
      </c>
      <c r="C18" s="10" t="s">
        <v>368</v>
      </c>
      <c r="D18" s="10" t="s">
        <v>354</v>
      </c>
      <c r="E18" s="10">
        <v>40.2</v>
      </c>
      <c r="F18" s="10">
        <v>51.5</v>
      </c>
      <c r="G18" s="9">
        <v>16.08</v>
      </c>
      <c r="H18" s="9">
        <v>30.9</v>
      </c>
      <c r="I18" s="9">
        <f t="shared" si="0"/>
        <v>46.98</v>
      </c>
      <c r="J18" s="9"/>
      <c r="K18" s="9">
        <f t="shared" si="1"/>
        <v>46.98</v>
      </c>
      <c r="L18" s="17" t="s">
        <v>22</v>
      </c>
    </row>
    <row r="19" s="3" customFormat="1" spans="1:12">
      <c r="A19" s="9">
        <v>16</v>
      </c>
      <c r="B19" s="10" t="s">
        <v>352</v>
      </c>
      <c r="C19" s="10" t="s">
        <v>369</v>
      </c>
      <c r="D19" s="10" t="s">
        <v>354</v>
      </c>
      <c r="E19" s="10">
        <v>38.6</v>
      </c>
      <c r="F19" s="10">
        <v>49</v>
      </c>
      <c r="G19" s="9">
        <v>15.44</v>
      </c>
      <c r="H19" s="9">
        <v>29.4</v>
      </c>
      <c r="I19" s="9">
        <f t="shared" si="0"/>
        <v>44.84</v>
      </c>
      <c r="J19" s="9"/>
      <c r="K19" s="9">
        <f t="shared" si="1"/>
        <v>44.84</v>
      </c>
      <c r="L19" s="17" t="s">
        <v>22</v>
      </c>
    </row>
    <row r="20" s="3" customFormat="1" spans="1:12">
      <c r="A20" s="9">
        <v>17</v>
      </c>
      <c r="B20" s="10" t="s">
        <v>352</v>
      </c>
      <c r="C20" s="10" t="s">
        <v>370</v>
      </c>
      <c r="D20" s="10" t="s">
        <v>354</v>
      </c>
      <c r="E20" s="10">
        <v>46.4</v>
      </c>
      <c r="F20" s="10">
        <v>37</v>
      </c>
      <c r="G20" s="9">
        <v>18.56</v>
      </c>
      <c r="H20" s="9">
        <v>22.2</v>
      </c>
      <c r="I20" s="9">
        <f t="shared" si="0"/>
        <v>40.76</v>
      </c>
      <c r="J20" s="9">
        <v>4</v>
      </c>
      <c r="K20" s="9">
        <f t="shared" si="1"/>
        <v>44.76</v>
      </c>
      <c r="L20" s="17" t="s">
        <v>22</v>
      </c>
    </row>
    <row r="21" s="3" customFormat="1" spans="1:12">
      <c r="A21" s="9">
        <v>18</v>
      </c>
      <c r="B21" s="10" t="s">
        <v>352</v>
      </c>
      <c r="C21" s="10" t="s">
        <v>371</v>
      </c>
      <c r="D21" s="10" t="s">
        <v>354</v>
      </c>
      <c r="E21" s="10">
        <v>37.8</v>
      </c>
      <c r="F21" s="10">
        <v>46.5</v>
      </c>
      <c r="G21" s="9">
        <v>15.12</v>
      </c>
      <c r="H21" s="9">
        <v>27.9</v>
      </c>
      <c r="I21" s="9">
        <f t="shared" si="0"/>
        <v>43.02</v>
      </c>
      <c r="J21" s="9">
        <v>1</v>
      </c>
      <c r="K21" s="9">
        <f t="shared" si="1"/>
        <v>44.02</v>
      </c>
      <c r="L21" s="17" t="s">
        <v>22</v>
      </c>
    </row>
  </sheetData>
  <sortState ref="A2:Q19">
    <sortCondition ref="K2" descending="1"/>
  </sortState>
  <mergeCells count="11">
    <mergeCell ref="A1:L1"/>
    <mergeCell ref="E2:F2"/>
    <mergeCell ref="G2:H2"/>
    <mergeCell ref="A2:A3"/>
    <mergeCell ref="B2:B3"/>
    <mergeCell ref="C2:C3"/>
    <mergeCell ref="D2:D3"/>
    <mergeCell ref="I2:I3"/>
    <mergeCell ref="J2:J3"/>
    <mergeCell ref="K2:K3"/>
    <mergeCell ref="L2:L3"/>
  </mergeCells>
  <pageMargins left="0.75" right="0.75" top="1" bottom="1" header="0.5" footer="0.5"/>
  <pageSetup paperSize="9" scale="8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
  <sheetViews>
    <sheetView view="pageBreakPreview" zoomScaleNormal="100" workbookViewId="0">
      <selection activeCell="J18" sqref="J18"/>
    </sheetView>
  </sheetViews>
  <sheetFormatPr defaultColWidth="9" defaultRowHeight="14.4" outlineLevelRow="6"/>
  <cols>
    <col min="1" max="1" width="9" style="4"/>
    <col min="2" max="2" width="18.25" style="4" customWidth="1"/>
    <col min="3" max="3" width="17.25" style="4" customWidth="1"/>
    <col min="4" max="4" width="9" style="4"/>
    <col min="5" max="5" width="12.1296296296296" style="4" customWidth="1"/>
    <col min="6" max="6" width="10.8796296296296" style="4" customWidth="1"/>
    <col min="7" max="7" width="19.1296296296296" style="4" customWidth="1"/>
    <col min="8" max="8" width="19" style="4" customWidth="1"/>
    <col min="9" max="9" width="9" style="4"/>
    <col min="10" max="10" width="10.75" style="4" customWidth="1"/>
    <col min="11" max="16384" width="9" style="4"/>
  </cols>
  <sheetData>
    <row r="1" ht="31" customHeight="1" spans="1:12">
      <c r="A1" s="5" t="s">
        <v>0</v>
      </c>
      <c r="B1" s="5"/>
      <c r="C1" s="5"/>
      <c r="D1" s="5"/>
      <c r="E1" s="5"/>
      <c r="F1" s="5"/>
      <c r="G1" s="5"/>
      <c r="H1" s="5"/>
      <c r="I1" s="5"/>
      <c r="J1" s="5"/>
      <c r="K1" s="5"/>
      <c r="L1" s="5"/>
    </row>
    <row r="2" s="1" customFormat="1" spans="1:12">
      <c r="A2" s="6" t="s">
        <v>1</v>
      </c>
      <c r="B2" s="7" t="s">
        <v>2</v>
      </c>
      <c r="C2" s="7" t="s">
        <v>3</v>
      </c>
      <c r="D2" s="7" t="s">
        <v>4</v>
      </c>
      <c r="E2" s="6" t="s">
        <v>5</v>
      </c>
      <c r="F2" s="6"/>
      <c r="G2" s="6" t="s">
        <v>6</v>
      </c>
      <c r="H2" s="6"/>
      <c r="I2" s="6" t="s">
        <v>7</v>
      </c>
      <c r="J2" s="11" t="s">
        <v>8</v>
      </c>
      <c r="K2" s="12" t="s">
        <v>9</v>
      </c>
      <c r="L2" s="13" t="s">
        <v>10</v>
      </c>
    </row>
    <row r="3" s="2" customFormat="1" spans="1:12">
      <c r="A3" s="6"/>
      <c r="B3" s="8"/>
      <c r="C3" s="8"/>
      <c r="D3" s="8"/>
      <c r="E3" s="7" t="s">
        <v>11</v>
      </c>
      <c r="F3" s="7" t="s">
        <v>12</v>
      </c>
      <c r="G3" s="6" t="s">
        <v>13</v>
      </c>
      <c r="H3" s="6" t="s">
        <v>14</v>
      </c>
      <c r="I3" s="6"/>
      <c r="J3" s="14"/>
      <c r="K3" s="15"/>
      <c r="L3" s="16"/>
    </row>
    <row r="4" s="3" customFormat="1" spans="1:12">
      <c r="A4" s="9">
        <v>1</v>
      </c>
      <c r="B4" s="10" t="s">
        <v>372</v>
      </c>
      <c r="C4" s="10" t="s">
        <v>373</v>
      </c>
      <c r="D4" s="10" t="s">
        <v>374</v>
      </c>
      <c r="E4" s="10">
        <v>54.4</v>
      </c>
      <c r="F4" s="10">
        <v>77.5</v>
      </c>
      <c r="G4" s="9">
        <v>21.76</v>
      </c>
      <c r="H4" s="9">
        <v>46.5</v>
      </c>
      <c r="I4" s="9">
        <f t="shared" ref="I4:I7" si="0">H4+G4</f>
        <v>68.26</v>
      </c>
      <c r="J4" s="9"/>
      <c r="K4" s="9">
        <f t="shared" ref="K4:K7" si="1">SUM(I4,J4)</f>
        <v>68.26</v>
      </c>
      <c r="L4" s="17" t="s">
        <v>18</v>
      </c>
    </row>
    <row r="5" s="3" customFormat="1" spans="1:12">
      <c r="A5" s="9">
        <v>2</v>
      </c>
      <c r="B5" s="10" t="s">
        <v>372</v>
      </c>
      <c r="C5" s="10" t="s">
        <v>375</v>
      </c>
      <c r="D5" s="10" t="s">
        <v>374</v>
      </c>
      <c r="E5" s="10">
        <v>41.6</v>
      </c>
      <c r="F5" s="10">
        <v>40.5</v>
      </c>
      <c r="G5" s="9">
        <v>16.64</v>
      </c>
      <c r="H5" s="9">
        <v>24.3</v>
      </c>
      <c r="I5" s="9">
        <f t="shared" si="0"/>
        <v>40.94</v>
      </c>
      <c r="J5" s="9"/>
      <c r="K5" s="9">
        <f t="shared" si="1"/>
        <v>40.94</v>
      </c>
      <c r="L5" s="17" t="s">
        <v>18</v>
      </c>
    </row>
    <row r="6" s="3" customFormat="1" spans="1:12">
      <c r="A6" s="9"/>
      <c r="B6" s="10" t="s">
        <v>372</v>
      </c>
      <c r="C6" s="10" t="s">
        <v>376</v>
      </c>
      <c r="D6" s="10" t="s">
        <v>374</v>
      </c>
      <c r="E6" s="10">
        <v>-1</v>
      </c>
      <c r="F6" s="10">
        <v>-1</v>
      </c>
      <c r="G6" s="9">
        <v>0</v>
      </c>
      <c r="H6" s="9">
        <v>0</v>
      </c>
      <c r="I6" s="9">
        <f t="shared" si="0"/>
        <v>0</v>
      </c>
      <c r="J6" s="9"/>
      <c r="K6" s="9">
        <f t="shared" si="1"/>
        <v>0</v>
      </c>
      <c r="L6" s="17" t="s">
        <v>22</v>
      </c>
    </row>
    <row r="7" s="3" customFormat="1" spans="1:12">
      <c r="A7" s="9"/>
      <c r="B7" s="10" t="s">
        <v>372</v>
      </c>
      <c r="C7" s="10" t="s">
        <v>377</v>
      </c>
      <c r="D7" s="10" t="s">
        <v>374</v>
      </c>
      <c r="E7" s="10">
        <v>-1</v>
      </c>
      <c r="F7" s="10">
        <v>-1</v>
      </c>
      <c r="G7" s="9">
        <v>0</v>
      </c>
      <c r="H7" s="9">
        <v>0</v>
      </c>
      <c r="I7" s="9">
        <f t="shared" si="0"/>
        <v>0</v>
      </c>
      <c r="J7" s="9"/>
      <c r="K7" s="9">
        <f t="shared" si="1"/>
        <v>0</v>
      </c>
      <c r="L7" s="17" t="s">
        <v>22</v>
      </c>
    </row>
  </sheetData>
  <sortState ref="A1:R5">
    <sortCondition ref="K1" descending="1"/>
  </sortState>
  <mergeCells count="11">
    <mergeCell ref="A1:L1"/>
    <mergeCell ref="E2:F2"/>
    <mergeCell ref="G2:H2"/>
    <mergeCell ref="A2:A3"/>
    <mergeCell ref="B2:B3"/>
    <mergeCell ref="C2:C3"/>
    <mergeCell ref="D2:D3"/>
    <mergeCell ref="I2:I3"/>
    <mergeCell ref="J2:J3"/>
    <mergeCell ref="K2:K3"/>
    <mergeCell ref="L2:L3"/>
  </mergeCells>
  <pageMargins left="0.75" right="0.75" top="1" bottom="1" header="0.5" footer="0.5"/>
  <pageSetup paperSize="9" scale="87"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自然资源执法保障中心</vt:lpstr>
      <vt:lpstr>群众来访接待中心</vt:lpstr>
      <vt:lpstr>中小企业服务中心</vt:lpstr>
      <vt:lpstr>经济信息中心</vt:lpstr>
      <vt:lpstr>粮食流通执法大队</vt:lpstr>
      <vt:lpstr>地质环境监测站</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user1</dc:creator>
  <cp:lastModifiedBy>老黑</cp:lastModifiedBy>
  <dcterms:created xsi:type="dcterms:W3CDTF">2024-12-13T15:39:00Z</dcterms:created>
  <dcterms:modified xsi:type="dcterms:W3CDTF">2024-12-16T09:01:50Z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37F43C00A8D74AF982734B68C49104D2_13</vt:lpwstr>
  </property>
  <property fmtid="{D5CDD505-2E9C-101B-9397-08002B2CF9AE}" pid="3" name="KSOProductBuildVer">
    <vt:lpwstr>2052-11.8.2.9093</vt:lpwstr>
  </property>
</Properties>
</file>