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" sheetId="8" r:id="rId1"/>
  </sheets>
  <definedNames>
    <definedName name="_xlnm._FilterDatabase" localSheetId="0" hidden="1">'1'!$A$3:$K$22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<sst xmlns="http://schemas.openxmlformats.org/spreadsheetml/2006/main" count="78" uniqueCount="36">
  <si>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附件</t>
  </si>
  <si>
    <t>涪城区2024年区级机关事业单位面向区内镇（街）公开
考调工作人员考试成绩及是否进入考察人员名单</t>
  </si>
  <si>
    <t>序号</t>
  </si>
  <si>
    <t>姓名</t>
  </si>
  <si>
    <t>准考证号</t>
  </si>
  <si>
    <t>岗位代码</t>
  </si>
  <si>
    <t>笔试成绩</t>
  </si>
  <si>
    <t>笔试折合成绩</t>
  </si>
  <si>
    <t>面试成绩</t>
  </si>
  <si>
    <t>面试折合成绩</t>
  </si>
  <si>
    <t>考试
总成绩</t>
  </si>
  <si>
    <t>排名</t>
  </si>
  <si>
    <t>是否进入考察</t>
  </si>
  <si>
    <t>彭玉莲</t>
  </si>
  <si>
    <t>是</t>
  </si>
  <si>
    <t>康莉蓉</t>
  </si>
  <si>
    <t>缺考</t>
  </si>
  <si>
    <t>否</t>
  </si>
  <si>
    <t>高峰</t>
  </si>
  <si>
    <t>张定和</t>
  </si>
  <si>
    <t>杨正华</t>
  </si>
  <si>
    <t>许统</t>
  </si>
  <si>
    <t>古小平</t>
  </si>
  <si>
    <t>鲁文静</t>
  </si>
  <si>
    <t>放弃</t>
  </si>
  <si>
    <t>王冬雪</t>
  </si>
  <si>
    <t>张雪娇</t>
  </si>
  <si>
    <t>朱艳</t>
  </si>
  <si>
    <t>吴昊</t>
  </si>
  <si>
    <t>杨霞</t>
  </si>
  <si>
    <t>赵易苗</t>
  </si>
  <si>
    <t>贺婷</t>
  </si>
  <si>
    <t>熊娟</t>
  </si>
  <si>
    <t>孙巧玉</t>
  </si>
  <si>
    <t>卢榕</t>
  </si>
  <si>
    <t>刘春梅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</si>
</sst>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100" workbookViewId="0">
      <selection activeCell="H10" sqref="H10"/>
    </sheetView>
  </sheetViews>
  <sheetFormatPr defaultColWidth="9" defaultRowHeight="13.5"/>
  <cols>
    <col min="1" max="1" width="4.875" customWidth="1"/>
    <col min="2" max="2" width="6.875" customWidth="1"/>
    <col min="3" max="3" width="11.625" customWidth="1"/>
    <col min="4" max="4" width="9.125" customWidth="1"/>
    <col min="5" max="5" width="6.5" customWidth="1"/>
    <col min="6" max="6" width="9.875" customWidth="1"/>
    <col min="7" max="7" width="8.875" style="3" customWidth="1"/>
    <col min="8" max="8" width="8.375" style="4" customWidth="1"/>
    <col min="9" max="9" width="9" style="4" customWidth="1"/>
    <col min="10" max="10" width="6.5" style="4" customWidth="1"/>
    <col min="11" max="11" width="8.875" style="4" customWidth="1"/>
  </cols>
  <sheetData>
    <row r="1" ht="30" customHeight="1" spans="1:2">
      <c r="A1" s="5" t="s">
        <v>0</v>
      </c>
      <c r="B1" s="5"/>
    </row>
    <row r="2" customFormat="1" ht="6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13" t="s">
        <v>11</v>
      </c>
      <c r="K3" s="8" t="s">
        <v>12</v>
      </c>
    </row>
    <row r="4" s="2" customFormat="1" ht="39" customHeight="1" spans="1:11">
      <c r="A4" s="9">
        <v>1</v>
      </c>
      <c r="B4" s="10" t="s">
        <v>13</v>
      </c>
      <c r="C4" s="10">
        <v>2024110101</v>
      </c>
      <c r="D4" s="9">
        <v>20241101</v>
      </c>
      <c r="E4" s="9">
        <v>78.5</v>
      </c>
      <c r="F4" s="9">
        <f>E4*0.5</f>
        <v>39.25</v>
      </c>
      <c r="G4" s="9">
        <v>83.63</v>
      </c>
      <c r="H4" s="10">
        <f>G4*0.5</f>
        <v>41.815</v>
      </c>
      <c r="I4" s="10">
        <f>F4+H4</f>
        <v>81.065</v>
      </c>
      <c r="J4" s="10">
        <v>1</v>
      </c>
      <c r="K4" s="10" t="s">
        <v>14</v>
      </c>
    </row>
    <row r="5" customFormat="1" ht="39" customHeight="1" spans="1:11">
      <c r="A5" s="9">
        <v>2</v>
      </c>
      <c r="B5" s="10" t="s">
        <v>15</v>
      </c>
      <c r="C5" s="10">
        <v>2024110102</v>
      </c>
      <c r="D5" s="9">
        <v>20241101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17</v>
      </c>
    </row>
    <row r="6" customFormat="1" ht="39" customHeight="1" spans="1:11">
      <c r="A6" s="9">
        <v>3</v>
      </c>
      <c r="B6" s="10" t="s">
        <v>18</v>
      </c>
      <c r="C6" s="10">
        <v>2024110202</v>
      </c>
      <c r="D6" s="9">
        <v>20241102</v>
      </c>
      <c r="E6" s="9">
        <v>77.5</v>
      </c>
      <c r="F6" s="9">
        <f t="shared" ref="F6:F11" si="0">E6*0.5</f>
        <v>38.75</v>
      </c>
      <c r="G6" s="9">
        <v>85.69</v>
      </c>
      <c r="H6" s="10">
        <f>G6*0.5</f>
        <v>42.845</v>
      </c>
      <c r="I6" s="10">
        <f>F6+H6</f>
        <v>81.595</v>
      </c>
      <c r="J6" s="10">
        <v>1</v>
      </c>
      <c r="K6" s="10" t="s">
        <v>14</v>
      </c>
    </row>
    <row r="7" customFormat="1" ht="39" customHeight="1" spans="1:11">
      <c r="A7" s="9">
        <v>4</v>
      </c>
      <c r="B7" s="10" t="s">
        <v>19</v>
      </c>
      <c r="C7" s="11">
        <v>2024110203</v>
      </c>
      <c r="D7" s="9">
        <v>20241102</v>
      </c>
      <c r="E7" s="9">
        <v>79</v>
      </c>
      <c r="F7" s="9">
        <f t="shared" si="0"/>
        <v>39.5</v>
      </c>
      <c r="G7" s="9">
        <v>83.21</v>
      </c>
      <c r="H7" s="10">
        <f>G7*0.5</f>
        <v>41.605</v>
      </c>
      <c r="I7" s="10">
        <f>F7+H7</f>
        <v>81.105</v>
      </c>
      <c r="J7" s="10">
        <v>2</v>
      </c>
      <c r="K7" s="10" t="s">
        <v>17</v>
      </c>
    </row>
    <row r="8" customFormat="1" ht="39" customHeight="1" spans="1:11">
      <c r="A8" s="9">
        <v>5</v>
      </c>
      <c r="B8" s="10" t="s">
        <v>20</v>
      </c>
      <c r="C8" s="10">
        <v>2024110201</v>
      </c>
      <c r="D8" s="9">
        <v>20241102</v>
      </c>
      <c r="E8" s="9">
        <v>74.5</v>
      </c>
      <c r="F8" s="9">
        <f t="shared" si="0"/>
        <v>37.25</v>
      </c>
      <c r="G8" s="9">
        <v>76.98</v>
      </c>
      <c r="H8" s="10">
        <f>G8*0.5</f>
        <v>38.49</v>
      </c>
      <c r="I8" s="10">
        <f>F8+H8</f>
        <v>75.74</v>
      </c>
      <c r="J8" s="10">
        <v>3</v>
      </c>
      <c r="K8" s="10" t="s">
        <v>17</v>
      </c>
    </row>
    <row r="9" customFormat="1" ht="39" customHeight="1" spans="1:11">
      <c r="A9" s="9">
        <v>6</v>
      </c>
      <c r="B9" s="10" t="s">
        <v>21</v>
      </c>
      <c r="C9" s="11">
        <v>2024110304</v>
      </c>
      <c r="D9" s="9">
        <v>20241103</v>
      </c>
      <c r="E9" s="9">
        <v>81</v>
      </c>
      <c r="F9" s="9">
        <f t="shared" si="0"/>
        <v>40.5</v>
      </c>
      <c r="G9" s="9">
        <v>82.86</v>
      </c>
      <c r="H9" s="10">
        <f>G9*0.5</f>
        <v>41.43</v>
      </c>
      <c r="I9" s="10">
        <f>F9+H9</f>
        <v>81.93</v>
      </c>
      <c r="J9" s="10">
        <v>1</v>
      </c>
      <c r="K9" s="10" t="s">
        <v>14</v>
      </c>
    </row>
    <row r="10" customFormat="1" ht="39" customHeight="1" spans="1:11">
      <c r="A10" s="9">
        <v>7</v>
      </c>
      <c r="B10" s="10" t="s">
        <v>22</v>
      </c>
      <c r="C10" s="11">
        <v>2024110301</v>
      </c>
      <c r="D10" s="9">
        <v>20241103</v>
      </c>
      <c r="E10" s="9">
        <v>80.5</v>
      </c>
      <c r="F10" s="9">
        <f t="shared" si="0"/>
        <v>40.25</v>
      </c>
      <c r="G10" s="9">
        <v>79.41</v>
      </c>
      <c r="H10" s="10">
        <f>G10*0.5</f>
        <v>39.705</v>
      </c>
      <c r="I10" s="10">
        <f>F10+H10</f>
        <v>79.955</v>
      </c>
      <c r="J10" s="10">
        <v>2</v>
      </c>
      <c r="K10" s="10" t="s">
        <v>17</v>
      </c>
    </row>
    <row r="11" customFormat="1" ht="39" customHeight="1" spans="1:11">
      <c r="A11" s="9">
        <v>8</v>
      </c>
      <c r="B11" s="10" t="s">
        <v>23</v>
      </c>
      <c r="C11" s="11">
        <v>2024110303</v>
      </c>
      <c r="D11" s="9">
        <v>20241103</v>
      </c>
      <c r="E11" s="9">
        <v>78.5</v>
      </c>
      <c r="F11" s="9">
        <f t="shared" si="0"/>
        <v>39.25</v>
      </c>
      <c r="G11" s="9" t="s">
        <v>24</v>
      </c>
      <c r="H11" s="10" t="s">
        <v>24</v>
      </c>
      <c r="I11" s="10">
        <v>39.25</v>
      </c>
      <c r="J11" s="10" t="s">
        <v>24</v>
      </c>
      <c r="K11" s="10" t="s">
        <v>17</v>
      </c>
    </row>
    <row r="12" customFormat="1" ht="39" customHeight="1" spans="1:11">
      <c r="A12" s="9">
        <v>9</v>
      </c>
      <c r="B12" s="12" t="s">
        <v>25</v>
      </c>
      <c r="C12" s="11">
        <v>2024110302</v>
      </c>
      <c r="D12" s="9">
        <v>20241103</v>
      </c>
      <c r="E12" s="9" t="s">
        <v>16</v>
      </c>
      <c r="F12" s="9" t="s">
        <v>16</v>
      </c>
      <c r="G12" s="9" t="s">
        <v>16</v>
      </c>
      <c r="H12" s="9" t="s">
        <v>16</v>
      </c>
      <c r="I12" s="9" t="s">
        <v>16</v>
      </c>
      <c r="J12" s="9" t="s">
        <v>16</v>
      </c>
      <c r="K12" s="10" t="s">
        <v>17</v>
      </c>
    </row>
    <row r="13" customFormat="1" ht="39" customHeight="1" spans="1:11">
      <c r="A13" s="9">
        <v>10</v>
      </c>
      <c r="B13" s="10" t="s">
        <v>26</v>
      </c>
      <c r="C13" s="11">
        <v>2024110501</v>
      </c>
      <c r="D13" s="9">
        <v>20241105</v>
      </c>
      <c r="E13" s="9">
        <v>81.5</v>
      </c>
      <c r="F13" s="9">
        <f>E13*0.5</f>
        <v>40.75</v>
      </c>
      <c r="G13" s="9">
        <v>79.494</v>
      </c>
      <c r="H13" s="10">
        <f>G13*0.5</f>
        <v>39.747</v>
      </c>
      <c r="I13" s="10">
        <f>F13+H13</f>
        <v>80.497</v>
      </c>
      <c r="J13" s="10">
        <v>1</v>
      </c>
      <c r="K13" s="10" t="s">
        <v>14</v>
      </c>
    </row>
    <row r="14" customFormat="1" ht="39" customHeight="1" spans="1:11">
      <c r="A14" s="9">
        <v>11</v>
      </c>
      <c r="B14" s="12" t="s">
        <v>27</v>
      </c>
      <c r="C14" s="11">
        <v>2024110502</v>
      </c>
      <c r="D14" s="9">
        <v>20241105</v>
      </c>
      <c r="E14" s="9" t="s">
        <v>16</v>
      </c>
      <c r="F14" s="9" t="s">
        <v>16</v>
      </c>
      <c r="G14" s="9" t="s">
        <v>16</v>
      </c>
      <c r="H14" s="9" t="s">
        <v>16</v>
      </c>
      <c r="I14" s="9" t="s">
        <v>16</v>
      </c>
      <c r="J14" s="9" t="s">
        <v>16</v>
      </c>
      <c r="K14" s="10" t="s">
        <v>17</v>
      </c>
    </row>
    <row r="15" customFormat="1" ht="39" customHeight="1" spans="1:11">
      <c r="A15" s="9">
        <v>12</v>
      </c>
      <c r="B15" s="10" t="s">
        <v>28</v>
      </c>
      <c r="C15" s="11">
        <v>2024110601</v>
      </c>
      <c r="D15" s="9">
        <v>20241106</v>
      </c>
      <c r="E15" s="9">
        <v>77</v>
      </c>
      <c r="F15" s="9">
        <f>E15*0.5</f>
        <v>38.5</v>
      </c>
      <c r="G15" s="9">
        <v>77.95</v>
      </c>
      <c r="H15" s="10">
        <f>G15*0.5</f>
        <v>38.975</v>
      </c>
      <c r="I15" s="10">
        <f>F15+H15</f>
        <v>77.475</v>
      </c>
      <c r="J15" s="10">
        <v>1</v>
      </c>
      <c r="K15" s="10" t="s">
        <v>14</v>
      </c>
    </row>
    <row r="16" customFormat="1" ht="39" customHeight="1" spans="1:11">
      <c r="A16" s="9">
        <v>13</v>
      </c>
      <c r="B16" s="12" t="s">
        <v>29</v>
      </c>
      <c r="C16" s="11">
        <v>2024110602</v>
      </c>
      <c r="D16" s="9">
        <v>20241106</v>
      </c>
      <c r="E16" s="9" t="s">
        <v>16</v>
      </c>
      <c r="F16" s="9" t="s">
        <v>16</v>
      </c>
      <c r="G16" s="9" t="s">
        <v>16</v>
      </c>
      <c r="H16" s="9" t="s">
        <v>16</v>
      </c>
      <c r="I16" s="9" t="s">
        <v>16</v>
      </c>
      <c r="J16" s="9" t="s">
        <v>16</v>
      </c>
      <c r="K16" s="10" t="s">
        <v>17</v>
      </c>
    </row>
    <row r="17" customFormat="1" ht="39" customHeight="1" spans="1:11">
      <c r="A17" s="9">
        <v>14</v>
      </c>
      <c r="B17" s="10" t="s">
        <v>30</v>
      </c>
      <c r="C17" s="11">
        <v>2024110702</v>
      </c>
      <c r="D17" s="9">
        <v>20241107</v>
      </c>
      <c r="E17" s="9">
        <v>79.5</v>
      </c>
      <c r="F17" s="9">
        <f t="shared" ref="F17:F22" si="1">E17*0.5</f>
        <v>39.75</v>
      </c>
      <c r="G17" s="9">
        <v>84.56</v>
      </c>
      <c r="H17" s="10">
        <f t="shared" ref="H17:H22" si="2">G17*0.5</f>
        <v>42.28</v>
      </c>
      <c r="I17" s="10">
        <f t="shared" ref="I17:I22" si="3">F17+H17</f>
        <v>82.03</v>
      </c>
      <c r="J17" s="10">
        <v>1</v>
      </c>
      <c r="K17" s="10" t="s">
        <v>14</v>
      </c>
    </row>
    <row r="18" customFormat="1" ht="39" customHeight="1" spans="1:11">
      <c r="A18" s="9">
        <v>15</v>
      </c>
      <c r="B18" s="10" t="s">
        <v>31</v>
      </c>
      <c r="C18" s="11">
        <v>2024110701</v>
      </c>
      <c r="D18" s="9">
        <v>20241107</v>
      </c>
      <c r="E18" s="9">
        <v>84.5</v>
      </c>
      <c r="F18" s="9">
        <f t="shared" si="1"/>
        <v>42.25</v>
      </c>
      <c r="G18" s="9">
        <v>76.91</v>
      </c>
      <c r="H18" s="10">
        <f t="shared" si="2"/>
        <v>38.455</v>
      </c>
      <c r="I18" s="10">
        <f t="shared" si="3"/>
        <v>80.705</v>
      </c>
      <c r="J18" s="10">
        <v>2</v>
      </c>
      <c r="K18" s="10" t="s">
        <v>14</v>
      </c>
    </row>
    <row r="19" customFormat="1" ht="39" customHeight="1" spans="1:11">
      <c r="A19" s="9">
        <v>16</v>
      </c>
      <c r="B19" s="10" t="s">
        <v>32</v>
      </c>
      <c r="C19" s="11">
        <v>2024110703</v>
      </c>
      <c r="D19" s="9">
        <v>20241107</v>
      </c>
      <c r="E19" s="9">
        <v>75.5</v>
      </c>
      <c r="F19" s="9">
        <f t="shared" si="1"/>
        <v>37.75</v>
      </c>
      <c r="G19" s="9">
        <v>79.486</v>
      </c>
      <c r="H19" s="10">
        <f t="shared" si="2"/>
        <v>39.743</v>
      </c>
      <c r="I19" s="10">
        <f t="shared" si="3"/>
        <v>77.493</v>
      </c>
      <c r="J19" s="10">
        <v>3</v>
      </c>
      <c r="K19" s="10" t="s">
        <v>17</v>
      </c>
    </row>
    <row r="20" customFormat="1" ht="39" customHeight="1" spans="1:11">
      <c r="A20" s="9">
        <v>17</v>
      </c>
      <c r="B20" s="10" t="s">
        <v>33</v>
      </c>
      <c r="C20" s="11">
        <v>2024110802</v>
      </c>
      <c r="D20" s="9">
        <v>20241108</v>
      </c>
      <c r="E20" s="9">
        <v>86</v>
      </c>
      <c r="F20" s="9">
        <f t="shared" si="1"/>
        <v>43</v>
      </c>
      <c r="G20" s="9">
        <v>79.99</v>
      </c>
      <c r="H20" s="10">
        <f t="shared" si="2"/>
        <v>39.995</v>
      </c>
      <c r="I20" s="10">
        <f t="shared" si="3"/>
        <v>82.995</v>
      </c>
      <c r="J20" s="10">
        <v>1</v>
      </c>
      <c r="K20" s="10" t="s">
        <v>14</v>
      </c>
    </row>
    <row r="21" customFormat="1" ht="39" customHeight="1" spans="1:11">
      <c r="A21" s="9">
        <v>18</v>
      </c>
      <c r="B21" s="10" t="s">
        <v>34</v>
      </c>
      <c r="C21" s="11">
        <v>2024110803</v>
      </c>
      <c r="D21" s="9">
        <v>20241108</v>
      </c>
      <c r="E21" s="9">
        <v>77.5</v>
      </c>
      <c r="F21" s="9">
        <f t="shared" si="1"/>
        <v>38.75</v>
      </c>
      <c r="G21" s="9">
        <v>77.23</v>
      </c>
      <c r="H21" s="10">
        <f t="shared" si="2"/>
        <v>38.615</v>
      </c>
      <c r="I21" s="10">
        <f t="shared" si="3"/>
        <v>77.365</v>
      </c>
      <c r="J21" s="10">
        <v>2</v>
      </c>
      <c r="K21" s="10" t="s">
        <v>17</v>
      </c>
    </row>
    <row r="22" customFormat="1" ht="39" customHeight="1" spans="1:11">
      <c r="A22" s="9">
        <v>19</v>
      </c>
      <c r="B22" s="10" t="s">
        <v>35</v>
      </c>
      <c r="C22" s="11">
        <v>2024110801</v>
      </c>
      <c r="D22" s="9">
        <v>20241108</v>
      </c>
      <c r="E22" s="9">
        <v>78.5</v>
      </c>
      <c r="F22" s="9">
        <f t="shared" si="1"/>
        <v>39.25</v>
      </c>
      <c r="G22" s="9">
        <v>75.446</v>
      </c>
      <c r="H22" s="10">
        <f t="shared" si="2"/>
        <v>37.723</v>
      </c>
      <c r="I22" s="10">
        <f t="shared" si="3"/>
        <v>76.973</v>
      </c>
      <c r="J22" s="10">
        <v>3</v>
      </c>
      <c r="K22" s="10" t="s">
        <v>17</v>
      </c>
    </row>
  </sheetData>
  <autoFilter xmlns:etc="http://www.wps.cn/officeDocument/2017/etCustomData" ref="A3:K22" etc:filterBottomFollowUsedRange="0">
    <sortState ref="A3:K22">
      <sortCondition ref="D3:D21"/>
      <sortCondition ref="J3:J21"/>
    </sortState>
    <extLst/>
  </autoFilter>
  <mergeCells count="2">
    <mergeCell ref="A1:B1"/>
    <mergeCell ref="A2:K2"/>
  </mergeCells>
  <conditionalFormatting sqref="B4">
    <cfRule type="duplicateValues" dxfId="0" priority="2"/>
  </conditionalFormatting>
  <conditionalFormatting sqref="B6">
    <cfRule type="duplicateValues" dxfId="0" priority="4"/>
  </conditionalFormatting>
  <conditionalFormatting sqref="B7">
    <cfRule type="duplicateValues" dxfId="0" priority="5"/>
  </conditionalFormatting>
  <conditionalFormatting sqref="B8">
    <cfRule type="duplicateValues" dxfId="0" priority="3"/>
  </conditionalFormatting>
  <conditionalFormatting sqref="B9">
    <cfRule type="duplicateValues" dxfId="0" priority="1"/>
  </conditionalFormatting>
  <conditionalFormatting sqref="B10">
    <cfRule type="duplicateValues" dxfId="0" priority="6"/>
  </conditionalFormatting>
  <conditionalFormatting sqref="B11">
    <cfRule type="duplicateValues" dxfId="0" priority="7"/>
  </conditionalFormatting>
  <conditionalFormatting sqref="B13">
    <cfRule type="duplicateValues" dxfId="0" priority="8"/>
  </conditionalFormatting>
  <conditionalFormatting sqref="B15">
    <cfRule type="duplicateValues" dxfId="0" priority="9"/>
  </conditionalFormatting>
  <conditionalFormatting sqref="B17">
    <cfRule type="duplicateValues" dxfId="0" priority="11"/>
  </conditionalFormatting>
  <conditionalFormatting sqref="B18">
    <cfRule type="duplicateValues" dxfId="0" priority="10"/>
  </conditionalFormatting>
  <conditionalFormatting sqref="B19">
    <cfRule type="duplicateValues" dxfId="0" priority="12"/>
  </conditionalFormatting>
  <conditionalFormatting sqref="B20">
    <cfRule type="duplicateValues" dxfId="0" priority="14"/>
  </conditionalFormatting>
  <conditionalFormatting sqref="B21">
    <cfRule type="duplicateValues" dxfId="0" priority="21"/>
  </conditionalFormatting>
  <conditionalFormatting sqref="B22">
    <cfRule type="duplicateValues" dxfId="0" priority="13"/>
  </conditionalFormatting>
  <conditionalFormatting sqref="C6 C4">
    <cfRule type="duplicateValues" dxfId="0" priority="28"/>
  </conditionalFormatting>
  <pageMargins left="0.751388888888889" right="0.708333333333333" top="1" bottom="1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小土豆</cp:lastModifiedBy>
  <dcterms:created xsi:type="dcterms:W3CDTF">2022-06-23T19:32:00Z</dcterms:created>
  <dcterms:modified xsi:type="dcterms:W3CDTF">2024-12-16T03:16:49Z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3201F1220AEE4E23BDD16A7C1B4220ED_13</vt:lpwstr>
  </property>
  <property fmtid="{D5CDD505-2E9C-101B-9397-08002B2CF9AE}" pid="4" name="KSOReadingLayout">
    <vt:bool>true</vt:bool>
  </property>
</Properties>
</file>