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成绩及排名"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<sst xmlns="http://schemas.openxmlformats.org/spreadsheetml/2006/main" count="132" uniqueCount="63">
  <si>
    <t>四川省财政厅下属事业单位2024年下半年公开招聘工作人员进入面试环节考生笔试总成绩及岗位排名</t>
  </si>
  <si>
    <t>报考单位</t>
  </si>
  <si>
    <t>报考职位</t>
  </si>
  <si>
    <t>岗位编码</t>
  </si>
  <si>
    <t>考生姓名</t>
  </si>
  <si>
    <t>准考证号</t>
  </si>
  <si>
    <t>公共科目笔试成绩</t>
  </si>
  <si>
    <t>政策性加分</t>
  </si>
  <si>
    <t>笔试总成绩</t>
  </si>
  <si>
    <t>名次</t>
  </si>
  <si>
    <t>《公共基础知识》</t>
  </si>
  <si>
    <t>《综合能力测试》</t>
  </si>
  <si>
    <t>四川财经职业学院</t>
  </si>
  <si>
    <t>专职辅导员</t>
  </si>
  <si>
    <t>00201001</t>
  </si>
  <si>
    <t>赖芮</t>
  </si>
  <si>
    <t>1651210903125</t>
  </si>
  <si>
    <t>何燕秋</t>
  </si>
  <si>
    <t>1651211306714</t>
  </si>
  <si>
    <t>来倩</t>
  </si>
  <si>
    <t>1651211005222</t>
  </si>
  <si>
    <t>王迩谛</t>
  </si>
  <si>
    <t>1651210609715</t>
  </si>
  <si>
    <t>曾雨萱</t>
  </si>
  <si>
    <t>1651210308522</t>
  </si>
  <si>
    <t>谢敏怡</t>
  </si>
  <si>
    <t>1651211308123</t>
  </si>
  <si>
    <t>陈星宇</t>
  </si>
  <si>
    <t>1651211300627</t>
  </si>
  <si>
    <t>夏玉琳</t>
  </si>
  <si>
    <t>1651211301813</t>
  </si>
  <si>
    <t>黄明凤</t>
  </si>
  <si>
    <t>1651211301515</t>
  </si>
  <si>
    <t>黄安琪</t>
  </si>
  <si>
    <t>1651210301121</t>
  </si>
  <si>
    <t>胡贵红</t>
  </si>
  <si>
    <t>1651210507314</t>
  </si>
  <si>
    <t>刘子境</t>
  </si>
  <si>
    <t>1651210416625</t>
  </si>
  <si>
    <t>罗婷匀</t>
  </si>
  <si>
    <t>1651211100702</t>
  </si>
  <si>
    <t>李聪</t>
  </si>
  <si>
    <t>1651210500106</t>
  </si>
  <si>
    <t>张莉</t>
  </si>
  <si>
    <t>1651211006230</t>
  </si>
  <si>
    <t>徐亚冉</t>
  </si>
  <si>
    <t>1651210502517</t>
  </si>
  <si>
    <t>张何敏</t>
  </si>
  <si>
    <t>1651210804125</t>
  </si>
  <si>
    <t>曾婕</t>
  </si>
  <si>
    <t>1651211308413</t>
  </si>
  <si>
    <t>卢亚婷</t>
  </si>
  <si>
    <t>1651210904118</t>
  </si>
  <si>
    <t>刘派</t>
  </si>
  <si>
    <t>1651210302202</t>
  </si>
  <si>
    <t>李悦</t>
  </si>
  <si>
    <t>1651210309104</t>
  </si>
  <si>
    <t>陈超</t>
  </si>
  <si>
    <t>1651210413911</t>
  </si>
  <si>
    <t>刘嘉琦</t>
  </si>
  <si>
    <t>1651210415702</t>
  </si>
  <si>
    <t>熊兰</t>
  </si>
  <si>
    <t>1651211006006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</si>
</sst>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0"/>
      <name val="Arial"/>
      <charset val="0"/>
    </font>
    <font>
      <sz val="10"/>
      <color rgb="FFFF0000"/>
      <name val="Arial"/>
      <charset val="0"/>
    </font>
    <font>
      <b/>
      <sz val="12"/>
      <name val="宋体"/>
      <charset val="0"/>
    </font>
    <font>
      <b/>
      <sz val="12"/>
      <name val="Arial"/>
      <charset val="0"/>
    </font>
    <font>
      <b/>
      <sz val="12"/>
      <color rgb="FFFF0000"/>
      <name val="Arial"/>
      <charset val="0"/>
    </font>
    <font>
      <sz val="10"/>
      <name val="宋体"/>
      <charset val="0"/>
    </font>
    <font>
      <sz val="10"/>
      <name val="宋体"/>
      <charset val="134"/>
    </font>
    <font>
      <sz val="10"/>
      <name val="Arial"/>
      <family val="2"/>
      <charset val="0"/>
    </font>
    <font>
      <b/>
      <sz val="10"/>
      <name val="Arial"/>
      <family val="2"/>
      <charset val="0"/>
    </font>
    <font>
      <b/>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5">
    <xf numFmtId="0" fontId="0" fillId="0" borderId="0" xfId="0"/>
    <xf numFmtId="0" fontId="0" fillId="2" borderId="0" xfId="0" applyFill="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0" borderId="0" xfId="0" applyBorder="1"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xf>
    <xf numFmtId="0" fontId="0" fillId="0" borderId="1" xfId="0" applyFont="1" applyFill="1" applyBorder="1" applyAlignment="1"/>
    <xf numFmtId="0" fontId="6" fillId="0" borderId="1" xfId="0" applyFont="1" applyFill="1" applyBorder="1" applyAlignment="1"/>
    <xf numFmtId="0" fontId="7" fillId="0" borderId="1" xfId="0" applyFont="1" applyFill="1" applyBorder="1" applyAlignment="1"/>
    <xf numFmtId="176" fontId="8" fillId="0" borderId="1" xfId="0" applyNumberFormat="1" applyFont="1" applyFill="1" applyBorder="1" applyAlignment="1">
      <alignment horizontal="center"/>
    </xf>
    <xf numFmtId="0" fontId="0"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xf>
    <xf numFmtId="0" fontId="0" fillId="0" borderId="1" xfId="0" applyFont="1" applyFill="1" applyBorder="1" applyAlignment="1"/>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176" fontId="5" fillId="2"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xf>
    <xf numFmtId="0" fontId="0" fillId="0" borderId="1" xfId="0" applyFont="1" applyFill="1" applyBorder="1" applyAlignment="1" quotePrefix="1"/>
    <xf numFmtId="0" fontId="0" fillId="0" borderId="1" xfId="0" applyFont="1" applyFill="1" applyBorder="1" applyAlignment="1" quotePrefix="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zoomScaleSheetLayoutView="60" workbookViewId="0">
      <selection activeCell="O5" sqref="O5"/>
    </sheetView>
  </sheetViews>
  <sheetFormatPr defaultColWidth="9.14285714285714" defaultRowHeight="12.75"/>
  <cols>
    <col min="1" max="1" width="20.1428571428571" style="5" customWidth="1"/>
    <col min="2" max="2" width="12.2857142857143" style="5" customWidth="1"/>
    <col min="3" max="3" width="9.71428571428571" style="5" customWidth="1"/>
    <col min="4" max="4" width="10.1428571428571" style="5" customWidth="1"/>
    <col min="5" max="5" width="14.8571428571429" style="6" customWidth="1"/>
    <col min="6" max="6" width="11.7142857142857" style="5" customWidth="1"/>
    <col min="7" max="7" width="11.5714285714286" style="5" customWidth="1"/>
    <col min="8" max="8" width="9.85714285714286" style="5" customWidth="1"/>
    <col min="9" max="9" width="14" style="5" customWidth="1"/>
    <col min="10" max="16384" width="9.14285714285714" style="7"/>
  </cols>
  <sheetData>
    <row r="1" ht="43" customHeight="1" spans="1:9">
      <c r="A1" s="8" t="s">
        <v>0</v>
      </c>
      <c r="B1" s="9"/>
      <c r="C1" s="9"/>
      <c r="D1" s="9"/>
      <c r="E1" s="10"/>
      <c r="F1" s="9"/>
      <c r="G1" s="9"/>
      <c r="H1" s="9"/>
      <c r="I1" s="9"/>
    </row>
    <row r="2" s="1" customFormat="1" ht="36" customHeight="1" spans="1:10">
      <c r="A2" s="11" t="s">
        <v>1</v>
      </c>
      <c r="B2" s="11" t="s">
        <v>2</v>
      </c>
      <c r="C2" s="11" t="s">
        <v>3</v>
      </c>
      <c r="D2" s="11" t="s">
        <v>4</v>
      </c>
      <c r="E2" s="11" t="s">
        <v>5</v>
      </c>
      <c r="F2" s="12" t="s">
        <v>6</v>
      </c>
      <c r="G2" s="12"/>
      <c r="H2" s="11" t="s">
        <v>7</v>
      </c>
      <c r="I2" s="28" t="s">
        <v>8</v>
      </c>
      <c r="J2" s="11" t="s">
        <v>9</v>
      </c>
    </row>
    <row r="3" s="1" customFormat="1" ht="33" customHeight="1" spans="1:10">
      <c r="A3" s="11"/>
      <c r="B3" s="11"/>
      <c r="C3" s="11"/>
      <c r="D3" s="11"/>
      <c r="E3" s="11"/>
      <c r="F3" s="13" t="s">
        <v>10</v>
      </c>
      <c r="G3" s="13" t="s">
        <v>11</v>
      </c>
      <c r="H3" s="11"/>
      <c r="I3" s="28"/>
      <c r="J3" s="11"/>
    </row>
    <row r="4" s="2" customFormat="1" spans="1:10">
      <c r="A4" s="14" t="s">
        <v>12</v>
      </c>
      <c r="B4" s="15" t="s">
        <v>13</v>
      </c>
      <c r="C4" s="35" t="s">
        <v>14</v>
      </c>
      <c r="D4" s="17" t="s">
        <v>15</v>
      </c>
      <c r="E4" s="18" t="s">
        <v>16</v>
      </c>
      <c r="F4" s="19">
        <v>72.6</v>
      </c>
      <c r="G4" s="19">
        <v>79</v>
      </c>
      <c r="H4" s="20"/>
      <c r="I4" s="29">
        <f t="shared" ref="I4:I8" si="0">(F4+G4)/2</f>
        <v>75.8</v>
      </c>
      <c r="J4" s="30">
        <v>1</v>
      </c>
    </row>
    <row r="5" s="2" customFormat="1" spans="1:10">
      <c r="A5" s="14" t="s">
        <v>12</v>
      </c>
      <c r="B5" s="15" t="s">
        <v>13</v>
      </c>
      <c r="C5" s="35" t="s">
        <v>14</v>
      </c>
      <c r="D5" s="17" t="s">
        <v>17</v>
      </c>
      <c r="E5" s="18" t="s">
        <v>18</v>
      </c>
      <c r="F5" s="19">
        <v>76.6</v>
      </c>
      <c r="G5" s="19">
        <v>72</v>
      </c>
      <c r="H5" s="20"/>
      <c r="I5" s="29">
        <f t="shared" si="0"/>
        <v>74.3</v>
      </c>
      <c r="J5" s="30">
        <v>2</v>
      </c>
    </row>
    <row r="6" s="2" customFormat="1" spans="1:10">
      <c r="A6" s="14" t="s">
        <v>12</v>
      </c>
      <c r="B6" s="15" t="s">
        <v>13</v>
      </c>
      <c r="C6" s="35" t="s">
        <v>14</v>
      </c>
      <c r="D6" s="17" t="s">
        <v>19</v>
      </c>
      <c r="E6" s="18" t="s">
        <v>20</v>
      </c>
      <c r="F6" s="19">
        <v>71.2</v>
      </c>
      <c r="G6" s="19">
        <v>76.5</v>
      </c>
      <c r="H6" s="20"/>
      <c r="I6" s="29">
        <f t="shared" si="0"/>
        <v>73.85</v>
      </c>
      <c r="J6" s="30">
        <v>3</v>
      </c>
    </row>
    <row r="7" s="2" customFormat="1" spans="1:10">
      <c r="A7" s="14" t="s">
        <v>12</v>
      </c>
      <c r="B7" s="15" t="s">
        <v>13</v>
      </c>
      <c r="C7" s="35" t="s">
        <v>14</v>
      </c>
      <c r="D7" s="17" t="s">
        <v>21</v>
      </c>
      <c r="E7" s="18" t="s">
        <v>22</v>
      </c>
      <c r="F7" s="19">
        <v>71.4</v>
      </c>
      <c r="G7" s="19">
        <v>76</v>
      </c>
      <c r="H7" s="20"/>
      <c r="I7" s="29">
        <f t="shared" si="0"/>
        <v>73.7</v>
      </c>
      <c r="J7" s="30">
        <v>4</v>
      </c>
    </row>
    <row r="8" s="2" customFormat="1" spans="1:10">
      <c r="A8" s="14" t="s">
        <v>12</v>
      </c>
      <c r="B8" s="15" t="s">
        <v>13</v>
      </c>
      <c r="C8" s="35" t="s">
        <v>14</v>
      </c>
      <c r="D8" s="17" t="s">
        <v>23</v>
      </c>
      <c r="E8" s="18" t="s">
        <v>24</v>
      </c>
      <c r="F8" s="19">
        <v>77.2</v>
      </c>
      <c r="G8" s="19">
        <v>70</v>
      </c>
      <c r="H8" s="20"/>
      <c r="I8" s="29">
        <f t="shared" si="0"/>
        <v>73.6</v>
      </c>
      <c r="J8" s="30">
        <v>5</v>
      </c>
    </row>
    <row r="9" s="3" customFormat="1" spans="1:10">
      <c r="A9" s="21" t="s">
        <v>12</v>
      </c>
      <c r="B9" s="22" t="s">
        <v>13</v>
      </c>
      <c r="C9" s="36" t="s">
        <v>14</v>
      </c>
      <c r="D9" s="17" t="s">
        <v>25</v>
      </c>
      <c r="E9" s="18" t="s">
        <v>26</v>
      </c>
      <c r="F9" s="19">
        <v>68</v>
      </c>
      <c r="G9" s="19">
        <v>69.5</v>
      </c>
      <c r="H9" s="21">
        <v>4</v>
      </c>
      <c r="I9" s="31">
        <f>(F9+G9)/2+H9</f>
        <v>72.75</v>
      </c>
      <c r="J9" s="32">
        <v>6</v>
      </c>
    </row>
    <row r="10" s="2" customFormat="1" spans="1:10">
      <c r="A10" s="14" t="s">
        <v>12</v>
      </c>
      <c r="B10" s="15" t="s">
        <v>13</v>
      </c>
      <c r="C10" s="35" t="s">
        <v>14</v>
      </c>
      <c r="D10" s="17" t="s">
        <v>27</v>
      </c>
      <c r="E10" s="18" t="s">
        <v>28</v>
      </c>
      <c r="F10" s="19">
        <v>75.4</v>
      </c>
      <c r="G10" s="19">
        <v>70</v>
      </c>
      <c r="H10" s="20"/>
      <c r="I10" s="29">
        <f t="shared" ref="I10:I27" si="1">(F10+G10)/2</f>
        <v>72.7</v>
      </c>
      <c r="J10" s="30">
        <v>7</v>
      </c>
    </row>
    <row r="11" s="2" customFormat="1" spans="1:10">
      <c r="A11" s="14" t="s">
        <v>12</v>
      </c>
      <c r="B11" s="15" t="s">
        <v>13</v>
      </c>
      <c r="C11" s="35" t="s">
        <v>14</v>
      </c>
      <c r="D11" s="17" t="s">
        <v>29</v>
      </c>
      <c r="E11" s="18" t="s">
        <v>30</v>
      </c>
      <c r="F11" s="19">
        <v>71</v>
      </c>
      <c r="G11" s="19">
        <v>73.5</v>
      </c>
      <c r="H11" s="20"/>
      <c r="I11" s="29">
        <f t="shared" si="1"/>
        <v>72.25</v>
      </c>
      <c r="J11" s="30">
        <v>8</v>
      </c>
    </row>
    <row r="12" s="2" customFormat="1" spans="1:10">
      <c r="A12" s="14" t="s">
        <v>12</v>
      </c>
      <c r="B12" s="15" t="s">
        <v>13</v>
      </c>
      <c r="C12" s="35" t="s">
        <v>14</v>
      </c>
      <c r="D12" s="17" t="s">
        <v>31</v>
      </c>
      <c r="E12" s="18" t="s">
        <v>32</v>
      </c>
      <c r="F12" s="19">
        <v>67.6</v>
      </c>
      <c r="G12" s="19">
        <v>75</v>
      </c>
      <c r="H12" s="20"/>
      <c r="I12" s="29">
        <f t="shared" si="1"/>
        <v>71.3</v>
      </c>
      <c r="J12" s="30">
        <v>9</v>
      </c>
    </row>
    <row r="13" s="2" customFormat="1" spans="1:10">
      <c r="A13" s="14" t="s">
        <v>12</v>
      </c>
      <c r="B13" s="15" t="s">
        <v>13</v>
      </c>
      <c r="C13" s="35" t="s">
        <v>14</v>
      </c>
      <c r="D13" s="17" t="s">
        <v>33</v>
      </c>
      <c r="E13" s="18" t="s">
        <v>34</v>
      </c>
      <c r="F13" s="19">
        <v>72.8</v>
      </c>
      <c r="G13" s="19">
        <v>69</v>
      </c>
      <c r="H13" s="20"/>
      <c r="I13" s="29">
        <f t="shared" si="1"/>
        <v>70.9</v>
      </c>
      <c r="J13" s="30">
        <v>10</v>
      </c>
    </row>
    <row r="14" s="2" customFormat="1" spans="1:10">
      <c r="A14" s="14" t="s">
        <v>12</v>
      </c>
      <c r="B14" s="15" t="s">
        <v>13</v>
      </c>
      <c r="C14" s="35" t="s">
        <v>14</v>
      </c>
      <c r="D14" s="17" t="s">
        <v>35</v>
      </c>
      <c r="E14" s="18" t="s">
        <v>36</v>
      </c>
      <c r="F14" s="19">
        <v>71.4</v>
      </c>
      <c r="G14" s="19">
        <v>70</v>
      </c>
      <c r="H14" s="20"/>
      <c r="I14" s="29">
        <f t="shared" si="1"/>
        <v>70.7</v>
      </c>
      <c r="J14" s="30">
        <v>11</v>
      </c>
    </row>
    <row r="15" s="2" customFormat="1" spans="1:10">
      <c r="A15" s="14" t="s">
        <v>12</v>
      </c>
      <c r="B15" s="15" t="s">
        <v>13</v>
      </c>
      <c r="C15" s="35" t="s">
        <v>14</v>
      </c>
      <c r="D15" s="17" t="s">
        <v>37</v>
      </c>
      <c r="E15" s="18" t="s">
        <v>38</v>
      </c>
      <c r="F15" s="19">
        <v>66.8</v>
      </c>
      <c r="G15" s="19">
        <v>74.5</v>
      </c>
      <c r="H15" s="20"/>
      <c r="I15" s="29">
        <f t="shared" si="1"/>
        <v>70.65</v>
      </c>
      <c r="J15" s="30">
        <v>12</v>
      </c>
    </row>
    <row r="16" s="2" customFormat="1" spans="1:10">
      <c r="A16" s="14" t="s">
        <v>12</v>
      </c>
      <c r="B16" s="15" t="s">
        <v>13</v>
      </c>
      <c r="C16" s="35" t="s">
        <v>14</v>
      </c>
      <c r="D16" s="17" t="s">
        <v>39</v>
      </c>
      <c r="E16" s="18" t="s">
        <v>40</v>
      </c>
      <c r="F16" s="19">
        <v>77</v>
      </c>
      <c r="G16" s="19">
        <v>64</v>
      </c>
      <c r="H16" s="20"/>
      <c r="I16" s="29">
        <f t="shared" si="1"/>
        <v>70.5</v>
      </c>
      <c r="J16" s="30">
        <v>13</v>
      </c>
    </row>
    <row r="17" s="2" customFormat="1" spans="1:10">
      <c r="A17" s="14" t="s">
        <v>12</v>
      </c>
      <c r="B17" s="15" t="s">
        <v>13</v>
      </c>
      <c r="C17" s="35" t="s">
        <v>14</v>
      </c>
      <c r="D17" s="17" t="s">
        <v>41</v>
      </c>
      <c r="E17" s="18" t="s">
        <v>42</v>
      </c>
      <c r="F17" s="19">
        <v>69.2</v>
      </c>
      <c r="G17" s="19">
        <v>71.5</v>
      </c>
      <c r="H17" s="24"/>
      <c r="I17" s="33">
        <f t="shared" si="1"/>
        <v>70.35</v>
      </c>
      <c r="J17" s="30">
        <v>14</v>
      </c>
    </row>
    <row r="18" s="2" customFormat="1" spans="1:10">
      <c r="A18" s="14" t="s">
        <v>12</v>
      </c>
      <c r="B18" s="15" t="s">
        <v>13</v>
      </c>
      <c r="C18" s="35" t="s">
        <v>14</v>
      </c>
      <c r="D18" s="17" t="s">
        <v>43</v>
      </c>
      <c r="E18" s="18" t="s">
        <v>44</v>
      </c>
      <c r="F18" s="19">
        <v>69.6</v>
      </c>
      <c r="G18" s="19">
        <v>71</v>
      </c>
      <c r="H18" s="24"/>
      <c r="I18" s="33">
        <f t="shared" si="1"/>
        <v>70.3</v>
      </c>
      <c r="J18" s="30">
        <v>15</v>
      </c>
    </row>
    <row r="19" s="2" customFormat="1" spans="1:10">
      <c r="A19" s="14" t="s">
        <v>12</v>
      </c>
      <c r="B19" s="15" t="s">
        <v>13</v>
      </c>
      <c r="C19" s="35" t="s">
        <v>14</v>
      </c>
      <c r="D19" s="17" t="s">
        <v>45</v>
      </c>
      <c r="E19" s="18" t="s">
        <v>46</v>
      </c>
      <c r="F19" s="19">
        <v>67</v>
      </c>
      <c r="G19" s="19">
        <v>73</v>
      </c>
      <c r="H19" s="24"/>
      <c r="I19" s="33">
        <f t="shared" si="1"/>
        <v>70</v>
      </c>
      <c r="J19" s="30">
        <v>16</v>
      </c>
    </row>
    <row r="20" s="2" customFormat="1" spans="1:10">
      <c r="A20" s="14" t="s">
        <v>12</v>
      </c>
      <c r="B20" s="15" t="s">
        <v>13</v>
      </c>
      <c r="C20" s="35" t="s">
        <v>14</v>
      </c>
      <c r="D20" s="17" t="s">
        <v>47</v>
      </c>
      <c r="E20" s="18" t="s">
        <v>48</v>
      </c>
      <c r="F20" s="19">
        <v>65.2</v>
      </c>
      <c r="G20" s="19">
        <v>74.5</v>
      </c>
      <c r="H20" s="24"/>
      <c r="I20" s="33">
        <f t="shared" si="1"/>
        <v>69.85</v>
      </c>
      <c r="J20" s="30">
        <v>17</v>
      </c>
    </row>
    <row r="21" s="2" customFormat="1" spans="1:10">
      <c r="A21" s="14" t="s">
        <v>12</v>
      </c>
      <c r="B21" s="15" t="s">
        <v>13</v>
      </c>
      <c r="C21" s="35" t="s">
        <v>14</v>
      </c>
      <c r="D21" s="17" t="s">
        <v>49</v>
      </c>
      <c r="E21" s="18" t="s">
        <v>50</v>
      </c>
      <c r="F21" s="19">
        <v>72.2</v>
      </c>
      <c r="G21" s="19">
        <v>67</v>
      </c>
      <c r="H21" s="24"/>
      <c r="I21" s="33">
        <f t="shared" si="1"/>
        <v>69.6</v>
      </c>
      <c r="J21" s="30">
        <v>18</v>
      </c>
    </row>
    <row r="22" s="2" customFormat="1" spans="1:10">
      <c r="A22" s="14" t="s">
        <v>12</v>
      </c>
      <c r="B22" s="15" t="s">
        <v>13</v>
      </c>
      <c r="C22" s="35" t="s">
        <v>14</v>
      </c>
      <c r="D22" s="17" t="s">
        <v>51</v>
      </c>
      <c r="E22" s="18" t="s">
        <v>52</v>
      </c>
      <c r="F22" s="19">
        <v>69</v>
      </c>
      <c r="G22" s="19">
        <v>70</v>
      </c>
      <c r="H22" s="24"/>
      <c r="I22" s="33">
        <f t="shared" si="1"/>
        <v>69.5</v>
      </c>
      <c r="J22" s="30">
        <v>19</v>
      </c>
    </row>
    <row r="23" s="2" customFormat="1" spans="1:10">
      <c r="A23" s="14" t="s">
        <v>12</v>
      </c>
      <c r="B23" s="15" t="s">
        <v>13</v>
      </c>
      <c r="C23" s="35" t="s">
        <v>14</v>
      </c>
      <c r="D23" s="17" t="s">
        <v>53</v>
      </c>
      <c r="E23" s="18" t="s">
        <v>54</v>
      </c>
      <c r="F23" s="19">
        <v>66.6</v>
      </c>
      <c r="G23" s="19">
        <v>72</v>
      </c>
      <c r="H23" s="24"/>
      <c r="I23" s="33">
        <f t="shared" si="1"/>
        <v>69.3</v>
      </c>
      <c r="J23" s="30">
        <v>20</v>
      </c>
    </row>
    <row r="24" s="2" customFormat="1" spans="1:10">
      <c r="A24" s="14" t="s">
        <v>12</v>
      </c>
      <c r="B24" s="15" t="s">
        <v>13</v>
      </c>
      <c r="C24" s="35" t="s">
        <v>14</v>
      </c>
      <c r="D24" s="17" t="s">
        <v>55</v>
      </c>
      <c r="E24" s="18" t="s">
        <v>56</v>
      </c>
      <c r="F24" s="19">
        <v>72.8</v>
      </c>
      <c r="G24" s="19">
        <v>65.5</v>
      </c>
      <c r="H24" s="24"/>
      <c r="I24" s="33">
        <f t="shared" si="1"/>
        <v>69.15</v>
      </c>
      <c r="J24" s="30">
        <v>21</v>
      </c>
    </row>
    <row r="25" s="2" customFormat="1" spans="1:10">
      <c r="A25" s="25" t="s">
        <v>12</v>
      </c>
      <c r="B25" s="15" t="s">
        <v>13</v>
      </c>
      <c r="C25" s="35" t="s">
        <v>14</v>
      </c>
      <c r="D25" s="17" t="s">
        <v>57</v>
      </c>
      <c r="E25" s="18" t="s">
        <v>58</v>
      </c>
      <c r="F25" s="19">
        <v>74.8</v>
      </c>
      <c r="G25" s="19">
        <v>62</v>
      </c>
      <c r="H25" s="24"/>
      <c r="I25" s="33">
        <f t="shared" si="1"/>
        <v>68.4</v>
      </c>
      <c r="J25" s="30">
        <v>22</v>
      </c>
    </row>
    <row r="26" s="4" customFormat="1" spans="1:10">
      <c r="A26" s="25" t="s">
        <v>12</v>
      </c>
      <c r="B26" s="15" t="s">
        <v>13</v>
      </c>
      <c r="C26" s="35" t="s">
        <v>14</v>
      </c>
      <c r="D26" s="17" t="s">
        <v>59</v>
      </c>
      <c r="E26" s="18" t="s">
        <v>60</v>
      </c>
      <c r="F26" s="19">
        <v>63.2</v>
      </c>
      <c r="G26" s="19">
        <v>73.5</v>
      </c>
      <c r="H26" s="26"/>
      <c r="I26" s="34">
        <f t="shared" si="1"/>
        <v>68.35</v>
      </c>
      <c r="J26" s="30">
        <v>23</v>
      </c>
    </row>
    <row r="27" s="2" customFormat="1" spans="1:10">
      <c r="A27" s="25" t="s">
        <v>12</v>
      </c>
      <c r="B27" s="15" t="s">
        <v>13</v>
      </c>
      <c r="C27" s="35" t="s">
        <v>14</v>
      </c>
      <c r="D27" s="17" t="s">
        <v>61</v>
      </c>
      <c r="E27" s="18" t="s">
        <v>62</v>
      </c>
      <c r="F27" s="19">
        <v>61.8</v>
      </c>
      <c r="G27" s="19">
        <v>74.5</v>
      </c>
      <c r="H27" s="27"/>
      <c r="I27" s="29">
        <f t="shared" si="1"/>
        <v>68.15</v>
      </c>
      <c r="J27" s="30">
        <v>24</v>
      </c>
    </row>
  </sheetData>
  <mergeCells count="10">
    <mergeCell ref="A1:I1"/>
    <mergeCell ref="F2:G2"/>
    <mergeCell ref="A2:A3"/>
    <mergeCell ref="B2:B3"/>
    <mergeCell ref="C2:C3"/>
    <mergeCell ref="D2:D3"/>
    <mergeCell ref="E2:E3"/>
    <mergeCell ref="H2:H3"/>
    <mergeCell ref="I2:I3"/>
    <mergeCell ref="J2:J3"/>
  </mergeCells>
  <pageMargins left="0.75" right="0.75" top="1" bottom="1" header="0.5" footer="0.5"/>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成绩及排名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jungle</cp:lastModifiedBy>
  <dcterms:created xsi:type="dcterms:W3CDTF">2023-04-26T07:31:00Z</dcterms:created>
  <dcterms:modified xsi:type="dcterms:W3CDTF">2024-12-16T06:29:53Z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E8A3AB76CFD44599A3EC2FAC863A6520_11</vt:lpwstr>
  </property>
  <property fmtid="{D5CDD505-2E9C-101B-9397-08002B2CF9AE}" pid="3" name="KSOProductBuildVer">
    <vt:lpwstr>2052-12.1.0.19302</vt:lpwstr>
  </property>
</Properties>
</file>