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Sheet1!$H$2:$H$10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<sst xmlns="http://schemas.openxmlformats.org/spreadsheetml/2006/main" count="18" uniqueCount="17">
  <si>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攀枝花市动物疫病预防控制中心2024年秋季引才考试总成绩、职位排名及进入体检人员名单</t>
  </si>
  <si>
    <t>姓名</t>
  </si>
  <si>
    <t>招聘人数</t>
  </si>
  <si>
    <t>笔试成绩</t>
  </si>
  <si>
    <t>面试成绩</t>
  </si>
  <si>
    <t>考试总成绩</t>
  </si>
  <si>
    <t>职位排名（相同成绩先后顺序以姓氏笔画为序）</t>
  </si>
  <si>
    <t>是否进入体检</t>
  </si>
  <si>
    <t>吴迪</t>
  </si>
  <si>
    <t>进入体检</t>
  </si>
  <si>
    <t>黄亚梅</t>
  </si>
  <si>
    <t>俞恩波</t>
  </si>
  <si>
    <t>崔健</t>
  </si>
  <si>
    <t>吴太巧</t>
  </si>
  <si>
    <t>蓝昕蕊</t>
  </si>
  <si>
    <t>黄顺敏</t>
  </si>
  <si>
    <t>邵云腾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</si>
</sst>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A3" sqref="A3:G10"/>
    </sheetView>
  </sheetViews>
  <sheetFormatPr defaultColWidth="9" defaultRowHeight="30" customHeight="1" outlineLevelCol="7"/>
  <cols>
    <col min="1" max="1" width="25.625" style="1" customWidth="1"/>
    <col min="2" max="2" width="16.25" style="1" customWidth="1"/>
    <col min="3" max="3" width="13.875" style="2" customWidth="1"/>
    <col min="4" max="5" width="13.875" style="1" customWidth="1"/>
    <col min="6" max="7" width="15.625" style="1" customWidth="1"/>
    <col min="8" max="8" width="18" style="3" customWidth="1"/>
    <col min="9" max="16359" width="5.875" style="1"/>
    <col min="16360" max="16384" width="9" style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70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6" t="s">
        <v>6</v>
      </c>
      <c r="G2" s="9" t="s">
        <v>7</v>
      </c>
      <c r="H2" s="1"/>
    </row>
    <row r="3" customHeight="1" spans="1:8">
      <c r="A3" s="10" t="s">
        <v>8</v>
      </c>
      <c r="B3" s="10">
        <v>2</v>
      </c>
      <c r="C3" s="11">
        <v>81</v>
      </c>
      <c r="D3" s="10">
        <v>77.33</v>
      </c>
      <c r="E3" s="11">
        <f t="shared" ref="E3:E10" si="0">C3*0.4+D3*0.6</f>
        <v>78.798</v>
      </c>
      <c r="F3" s="10">
        <v>1</v>
      </c>
      <c r="G3" s="12" t="s">
        <v>9</v>
      </c>
      <c r="H3" s="1"/>
    </row>
    <row r="4" customHeight="1" spans="1:8">
      <c r="A4" s="10" t="s">
        <v>10</v>
      </c>
      <c r="B4" s="10"/>
      <c r="C4" s="11">
        <v>76</v>
      </c>
      <c r="D4" s="10">
        <v>80.67</v>
      </c>
      <c r="E4" s="11">
        <f t="shared" si="0"/>
        <v>78.802</v>
      </c>
      <c r="F4" s="10">
        <f>RANK(E4,$E$4:$E$10,0)</f>
        <v>1</v>
      </c>
      <c r="G4" s="12" t="s">
        <v>9</v>
      </c>
      <c r="H4" s="1"/>
    </row>
    <row r="5" customHeight="1" spans="1:8">
      <c r="A5" s="10" t="s">
        <v>11</v>
      </c>
      <c r="B5" s="10"/>
      <c r="C5" s="11">
        <v>72</v>
      </c>
      <c r="D5" s="10">
        <v>79.33</v>
      </c>
      <c r="E5" s="11">
        <f t="shared" si="0"/>
        <v>76.398</v>
      </c>
      <c r="F5" s="10">
        <v>3</v>
      </c>
      <c r="G5" s="13"/>
      <c r="H5" s="1"/>
    </row>
    <row r="6" customHeight="1" spans="1:8">
      <c r="A6" s="10" t="s">
        <v>12</v>
      </c>
      <c r="B6" s="10"/>
      <c r="C6" s="11">
        <v>68</v>
      </c>
      <c r="D6" s="10">
        <v>77.67</v>
      </c>
      <c r="E6" s="11">
        <f t="shared" si="0"/>
        <v>73.802</v>
      </c>
      <c r="F6" s="10">
        <v>4</v>
      </c>
      <c r="G6" s="13"/>
      <c r="H6" s="1"/>
    </row>
    <row r="7" customHeight="1" spans="1:8">
      <c r="A7" s="10" t="s">
        <v>13</v>
      </c>
      <c r="B7" s="10"/>
      <c r="C7" s="11">
        <v>67</v>
      </c>
      <c r="D7" s="10">
        <v>78</v>
      </c>
      <c r="E7" s="11">
        <f t="shared" si="0"/>
        <v>73.6</v>
      </c>
      <c r="F7" s="10">
        <v>5</v>
      </c>
      <c r="G7" s="13"/>
      <c r="H7" s="1"/>
    </row>
    <row r="8" customHeight="1" spans="1:8">
      <c r="A8" s="10" t="s">
        <v>14</v>
      </c>
      <c r="B8" s="10"/>
      <c r="C8" s="11">
        <v>61</v>
      </c>
      <c r="D8" s="10">
        <v>79.67</v>
      </c>
      <c r="E8" s="11">
        <f t="shared" si="0"/>
        <v>72.202</v>
      </c>
      <c r="F8" s="10">
        <v>6</v>
      </c>
      <c r="G8" s="13"/>
      <c r="H8" s="1"/>
    </row>
    <row r="9" customHeight="1" spans="1:8">
      <c r="A9" s="10" t="s">
        <v>15</v>
      </c>
      <c r="B9" s="10"/>
      <c r="C9" s="11">
        <v>63</v>
      </c>
      <c r="D9" s="10">
        <v>76.67</v>
      </c>
      <c r="E9" s="11">
        <f t="shared" si="0"/>
        <v>71.202</v>
      </c>
      <c r="F9" s="10">
        <v>7</v>
      </c>
      <c r="G9" s="13"/>
      <c r="H9" s="1"/>
    </row>
    <row r="10" customHeight="1" spans="1:8">
      <c r="A10" s="10" t="s">
        <v>16</v>
      </c>
      <c r="B10" s="10"/>
      <c r="C10" s="11">
        <v>63</v>
      </c>
      <c r="D10" s="10">
        <v>76.33</v>
      </c>
      <c r="E10" s="11">
        <f t="shared" si="0"/>
        <v>70.998</v>
      </c>
      <c r="F10" s="10">
        <v>8</v>
      </c>
      <c r="G10" s="13"/>
      <c r="H10" s="1"/>
    </row>
  </sheetData>
  <sortState ref="A3:G32">
    <sortCondition ref="F1"/>
  </sortState>
  <mergeCells count="2">
    <mergeCell ref="A1:G1"/>
    <mergeCell ref="B3:B10"/>
  </mergeCells>
  <printOptions horizontalCentered="1"/>
  <pageMargins left="0.700694444444445" right="0.700694444444445" top="0.751388888888889" bottom="0.751388888888889" header="0.298611111111111" footer="0.298611111111111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2006-09-17T16:00:00Z</dcterms:created>
  <dcterms:modified xsi:type="dcterms:W3CDTF">2024-12-16T13:07:39Z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65EE13C7F0A74D4783CF1AB25FD4D256_12</vt:lpwstr>
  </property>
</Properties>
</file>