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<sst xmlns="http://schemas.openxmlformats.org/spreadsheetml/2006/main" count="43" uniqueCount="31">
  <si>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雅安市卫生健康委员会2024年下半年公开考试招聘医护类事业单位工作人员资格复审人员名单</t>
  </si>
  <si>
    <t>报考单位</t>
  </si>
  <si>
    <t>报考岗位</t>
  </si>
  <si>
    <t>报考岗位编码</t>
  </si>
  <si>
    <t>准考证号</t>
  </si>
  <si>
    <t>考生姓名</t>
  </si>
  <si>
    <t>性别</t>
  </si>
  <si>
    <t>职测</t>
  </si>
  <si>
    <t>职测折合</t>
  </si>
  <si>
    <t>医学基础</t>
  </si>
  <si>
    <t>医基折合</t>
  </si>
  <si>
    <t>加分</t>
  </si>
  <si>
    <t>总分</t>
  </si>
  <si>
    <t>岗位排名</t>
  </si>
  <si>
    <t>是否合格</t>
  </si>
  <si>
    <t>雅安市疾病预防控制中心</t>
  </si>
  <si>
    <t>专业技术岗位</t>
  </si>
  <si>
    <t>24080001</t>
  </si>
  <si>
    <t>2024036010123</t>
  </si>
  <si>
    <t>杨  吟</t>
  </si>
  <si>
    <t>女</t>
  </si>
  <si>
    <t>合格</t>
  </si>
  <si>
    <t>2024036010125</t>
  </si>
  <si>
    <t>李合龙</t>
  </si>
  <si>
    <t>男</t>
  </si>
  <si>
    <t>2024036010105</t>
  </si>
  <si>
    <t>冉虞鹛</t>
  </si>
  <si>
    <t>雅安市妇幼保健院</t>
  </si>
  <si>
    <t>2024036010127</t>
  </si>
  <si>
    <t>谭熠麟</t>
  </si>
  <si>
    <t>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</si>
</sst>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CESI仿宋-GB2312"/>
      <charset val="0"/>
    </font>
    <font>
      <sz val="11"/>
      <color theme="1"/>
      <name val="CESI仿宋-GB2312"/>
      <charset val="134"/>
    </font>
    <font>
      <sz val="10"/>
      <name val="Arial"/>
      <charset val="134"/>
    </font>
    <font>
      <sz val="18"/>
      <color theme="1"/>
      <name val="方正小标宋简体"/>
      <charset val="134"/>
    </font>
    <font>
      <b/>
      <sz val="10"/>
      <name val="微软雅黑"/>
      <charset val="134"/>
    </font>
    <font>
      <sz val="12"/>
      <color rgb="FF000000"/>
      <name val="CESI仿宋-GB2312"/>
      <charset val="134"/>
    </font>
    <font>
      <sz val="12"/>
      <name val="CESI仿宋-GB2312"/>
      <charset val="134"/>
    </font>
    <font>
      <sz val="12"/>
      <color theme="1"/>
      <name val="CESI仿宋-GB2312"/>
      <charset val="134"/>
    </font>
    <font>
      <sz val="10"/>
      <name val="CESI仿宋-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3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23" borderId="10" applyNumberFormat="false" applyAlignment="false" applyProtection="false">
      <alignment vertical="center"/>
    </xf>
    <xf numFmtId="0" fontId="18" fillId="11" borderId="6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8" fillId="23" borderId="5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7" borderId="5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49" fontId="3" fillId="0" borderId="0" xfId="0" applyNumberFormat="true" applyFont="true" applyAlignment="true">
      <alignment horizontal="center" vertical="center"/>
    </xf>
    <xf numFmtId="49" fontId="0" fillId="0" borderId="0" xfId="0" applyNumberFormat="true">
      <alignment vertical="center"/>
    </xf>
    <xf numFmtId="0" fontId="4" fillId="0" borderId="0" xfId="0" applyFont="true" applyFill="true" applyAlignment="true"/>
    <xf numFmtId="0" fontId="5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2" xfId="1" applyFont="true" applyFill="true" applyBorder="true" applyAlignment="true">
      <alignment horizontal="center" vertical="center"/>
    </xf>
    <xf numFmtId="0" fontId="7" fillId="2" borderId="2" xfId="1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49" fontId="9" fillId="0" borderId="2" xfId="0" applyNumberFormat="true" applyFont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49" fontId="4" fillId="0" borderId="0" xfId="0" applyNumberFormat="true" applyFont="true" applyFill="true" applyAlignment="true"/>
    <xf numFmtId="0" fontId="4" fillId="0" borderId="0" xfId="0" applyFont="true" applyFill="true" applyBorder="true" applyAlignment="true"/>
    <xf numFmtId="0" fontId="6" fillId="0" borderId="0" xfId="1" applyFont="true" applyFill="true" applyBorder="true" applyAlignment="true">
      <alignment horizontal="center" vertical="center"/>
    </xf>
    <xf numFmtId="49" fontId="7" fillId="0" borderId="2" xfId="0" applyNumberFormat="true" applyFont="true" applyBorder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49" fontId="10" fillId="0" borderId="0" xfId="0" applyNumberFormat="true" applyFont="true" applyFill="true" applyAlignment="true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W16"/>
  <sheetViews>
    <sheetView tabSelected="1" workbookViewId="0">
      <selection activeCell="M18" sqref="M18"/>
    </sheetView>
  </sheetViews>
  <sheetFormatPr defaultColWidth="7.875" defaultRowHeight="16.5"/>
  <cols>
    <col min="1" max="1" width="25.25" customWidth="true"/>
    <col min="2" max="2" width="14.125" style="5" customWidth="true"/>
    <col min="3" max="3" width="12.25" style="5" customWidth="true"/>
    <col min="4" max="4" width="18" style="5" customWidth="true"/>
    <col min="5" max="5" width="9.625" style="5" customWidth="true"/>
    <col min="6" max="6" width="6.125" style="5" customWidth="true"/>
    <col min="7" max="7" width="6.875" style="5" customWidth="true"/>
    <col min="8" max="8" width="7.75" style="5" customWidth="true"/>
    <col min="9" max="10" width="8.625" style="5" customWidth="true"/>
    <col min="11" max="11" width="4.75" style="5" customWidth="true"/>
    <col min="12" max="12" width="6.25" style="5" customWidth="true"/>
    <col min="13" max="13" width="7.375" style="5" customWidth="true"/>
    <col min="14" max="14" width="8.625" style="5" customWidth="true"/>
    <col min="15" max="16377" width="7.875" style="5"/>
  </cols>
  <sheetData>
    <row r="1" ht="52" customHeight="true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true" ht="33" customHeight="true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2" customFormat="true" ht="34" customHeight="true" spans="1:16377">
      <c r="A3" s="9" t="s">
        <v>15</v>
      </c>
      <c r="B3" s="9" t="s">
        <v>16</v>
      </c>
      <c r="C3" s="9" t="s">
        <v>17</v>
      </c>
      <c r="D3" s="10" t="s">
        <v>18</v>
      </c>
      <c r="E3" s="10" t="s">
        <v>19</v>
      </c>
      <c r="F3" s="10" t="s">
        <v>20</v>
      </c>
      <c r="G3" s="10">
        <v>67</v>
      </c>
      <c r="H3" s="10">
        <f>G3*0.5</f>
        <v>33.5</v>
      </c>
      <c r="I3" s="10">
        <v>76.9</v>
      </c>
      <c r="J3" s="10">
        <f>I3*0.5</f>
        <v>38.45</v>
      </c>
      <c r="K3" s="10"/>
      <c r="L3" s="10">
        <f>H3+J3+K3</f>
        <v>71.95</v>
      </c>
      <c r="M3" s="10">
        <v>1</v>
      </c>
      <c r="N3" s="10" t="s">
        <v>21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</row>
    <row r="4" s="2" customFormat="true" ht="34" customHeight="true" spans="1:16377">
      <c r="A4" s="10" t="s">
        <v>15</v>
      </c>
      <c r="B4" s="9" t="s">
        <v>16</v>
      </c>
      <c r="C4" s="9" t="s">
        <v>17</v>
      </c>
      <c r="D4" s="10" t="s">
        <v>22</v>
      </c>
      <c r="E4" s="10" t="s">
        <v>23</v>
      </c>
      <c r="F4" s="10" t="s">
        <v>24</v>
      </c>
      <c r="G4" s="10">
        <v>71</v>
      </c>
      <c r="H4" s="10">
        <f>G4*0.5</f>
        <v>35.5</v>
      </c>
      <c r="I4" s="10">
        <v>70</v>
      </c>
      <c r="J4" s="10">
        <f>I4*0.5</f>
        <v>35</v>
      </c>
      <c r="K4" s="10"/>
      <c r="L4" s="10">
        <f>H4+J4+K4</f>
        <v>70.5</v>
      </c>
      <c r="M4" s="10">
        <v>2</v>
      </c>
      <c r="N4" s="10" t="s">
        <v>21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</row>
    <row r="5" s="2" customFormat="true" ht="34" customHeight="true" spans="1:16377">
      <c r="A5" s="10" t="s">
        <v>15</v>
      </c>
      <c r="B5" s="9" t="s">
        <v>16</v>
      </c>
      <c r="C5" s="9" t="s">
        <v>17</v>
      </c>
      <c r="D5" s="10" t="s">
        <v>25</v>
      </c>
      <c r="E5" s="10" t="s">
        <v>26</v>
      </c>
      <c r="F5" s="10" t="s">
        <v>20</v>
      </c>
      <c r="G5" s="10">
        <v>62</v>
      </c>
      <c r="H5" s="10">
        <f>G5*0.5</f>
        <v>31</v>
      </c>
      <c r="I5" s="10">
        <v>78.2</v>
      </c>
      <c r="J5" s="10">
        <f>I5*0.5</f>
        <v>39.1</v>
      </c>
      <c r="K5" s="10"/>
      <c r="L5" s="10">
        <f>H5+J5+K5</f>
        <v>70.1</v>
      </c>
      <c r="M5" s="10">
        <v>3</v>
      </c>
      <c r="N5" s="10" t="s">
        <v>21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</row>
    <row r="6" s="3" customFormat="true" ht="34" customHeight="true" spans="1:16377">
      <c r="A6" s="11" t="s">
        <v>27</v>
      </c>
      <c r="B6" s="12" t="s">
        <v>16</v>
      </c>
      <c r="C6" s="11">
        <v>24080002</v>
      </c>
      <c r="D6" s="12" t="s">
        <v>28</v>
      </c>
      <c r="E6" s="16" t="s">
        <v>29</v>
      </c>
      <c r="F6" s="12" t="s">
        <v>24</v>
      </c>
      <c r="G6" s="16">
        <v>40</v>
      </c>
      <c r="H6" s="16">
        <v>20</v>
      </c>
      <c r="I6" s="16">
        <v>37.7</v>
      </c>
      <c r="J6" s="16">
        <v>18.85</v>
      </c>
      <c r="K6" s="12"/>
      <c r="L6" s="16">
        <v>38.85</v>
      </c>
      <c r="M6" s="12" t="s">
        <v>30</v>
      </c>
      <c r="N6" s="10" t="s">
        <v>21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</row>
    <row r="7" s="4" customFormat="true" spans="2:16377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D7" s="13"/>
      <c r="XEE7" s="13"/>
      <c r="XEF7" s="13"/>
      <c r="XEG7" s="13"/>
      <c r="XEH7" s="13"/>
      <c r="XEI7" s="13"/>
      <c r="XEJ7" s="13"/>
      <c r="XEK7" s="13"/>
      <c r="XEL7" s="13"/>
      <c r="XEM7" s="13"/>
      <c r="XEN7" s="13"/>
      <c r="XEO7" s="13"/>
      <c r="XEP7" s="13"/>
      <c r="XEQ7" s="13"/>
      <c r="XER7" s="13"/>
      <c r="XES7" s="13"/>
      <c r="XET7" s="13"/>
      <c r="XEU7" s="13"/>
      <c r="XEV7" s="13"/>
      <c r="XEW7" s="13"/>
    </row>
    <row r="15" spans="4:12">
      <c r="D15" s="14"/>
      <c r="E15" s="14"/>
      <c r="F15" s="14"/>
      <c r="G15" s="14"/>
      <c r="H15" s="14"/>
      <c r="I15" s="14"/>
      <c r="J15" s="14"/>
      <c r="K15" s="14"/>
      <c r="L15" s="14"/>
    </row>
    <row r="16" spans="4:12">
      <c r="D16" s="15"/>
      <c r="E16" s="14"/>
      <c r="F16" s="14"/>
      <c r="G16" s="14"/>
      <c r="H16" s="14"/>
      <c r="I16" s="14"/>
      <c r="J16" s="15"/>
      <c r="K16" s="14"/>
      <c r="L16" s="14"/>
    </row>
  </sheetData>
  <mergeCells count="1">
    <mergeCell ref="A1:N1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梁伯超</dc:creator>
  <cp:lastModifiedBy>user</cp:lastModifiedBy>
  <dcterms:created xsi:type="dcterms:W3CDTF">2023-11-17T02:13:00Z</dcterms:created>
  <dcterms:modified xsi:type="dcterms:W3CDTF">2024-12-19T15:08:29Z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DD377088955640B2B681B3E597B2610F</vt:lpwstr>
  </property>
  <property fmtid="{D5CDD505-2E9C-101B-9397-08002B2CF9AE}" pid="3" name="KSOProductBuildVer">
    <vt:lpwstr>2052-11.8.2.10125</vt:lpwstr>
  </property>
</Properties>
</file>