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activeTab="10"/>
  </bookViews>
  <sheets>
    <sheet name="综合部主管" sheetId="8" r:id="rId1"/>
    <sheet name="文员" sheetId="9" r:id="rId2"/>
    <sheet name="财务会计" sheetId="1" r:id="rId3"/>
    <sheet name="出纳" sheetId="2" r:id="rId4"/>
    <sheet name="物管部主管" sheetId="10" r:id="rId5"/>
    <sheet name="采购员" sheetId="3" r:id="rId6"/>
    <sheet name="讲解员" sheetId="4" r:id="rId7"/>
    <sheet name="前台接待" sheetId="5" r:id="rId8"/>
    <sheet name="招商营销专员" sheetId="6" r:id="rId9"/>
    <sheet name="销售员" sheetId="7" r:id="rId10"/>
    <sheet name="售票员" sheetId="11" r:id="rId11"/>
  </sheets>
  <definedNames>
    <definedName name="_xlnm.Print_Titles" localSheetId="10">售票员!$1:$3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<sst xmlns="http://schemas.openxmlformats.org/spreadsheetml/2006/main" count="266" uniqueCount="112">
  <si>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综合部主管考核结果及拟录用人员名单</t>
    </r>
  </si>
  <si>
    <t>序号</t>
  </si>
  <si>
    <t>应试者
姓名</t>
  </si>
  <si>
    <t>笔试
成绩</t>
  </si>
  <si>
    <t>面试
成绩</t>
  </si>
  <si>
    <t>最终得分（笔试与面试成绩各占比50%）</t>
  </si>
  <si>
    <t>综合
排名</t>
  </si>
  <si>
    <t>录用
情况</t>
  </si>
  <si>
    <t>备注</t>
  </si>
  <si>
    <t>1</t>
  </si>
  <si>
    <t>田冰</t>
  </si>
  <si>
    <t>88</t>
  </si>
  <si>
    <t>拟录用</t>
  </si>
  <si>
    <t>2</t>
  </si>
  <si>
    <t>齐巧荣</t>
  </si>
  <si>
    <t>91</t>
  </si>
  <si>
    <t>3</t>
  </si>
  <si>
    <t>秦珍珍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</si>
  <si>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文员（兼库管）考核结果及拟录用人员名单</t>
    </r>
  </si>
  <si>
    <t>李欣蔓</t>
  </si>
  <si>
    <t>92</t>
  </si>
  <si>
    <t>唐倩</t>
  </si>
  <si>
    <t>杨小蝶</t>
  </si>
  <si>
    <t>4</t>
  </si>
  <si>
    <t>杨磊</t>
  </si>
  <si>
    <t>90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</si>
  <si>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财务会计考核结果及拟录用人员名单</t>
    </r>
  </si>
  <si>
    <t>彭小林</t>
  </si>
  <si>
    <t>明雨芳</t>
  </si>
  <si>
    <t>84.38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</si>
  <si>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出纳考核结果及拟录用人员名单</t>
    </r>
  </si>
  <si>
    <t>董银娇</t>
  </si>
  <si>
    <t>周春风</t>
  </si>
  <si>
    <t>86.38</t>
  </si>
  <si>
    <t>周欣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</si>
  <si>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物管部主管考核结果及拟录用人员名单</t>
    </r>
  </si>
  <si>
    <t>余洋</t>
  </si>
  <si>
    <t>48</t>
  </si>
  <si>
    <t>陈忠凤</t>
  </si>
  <si>
    <t>47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</si>
  <si>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采购员考核结果及拟录用人员名单</t>
    </r>
  </si>
  <si>
    <t>杜珊</t>
  </si>
  <si>
    <t>张伟</t>
  </si>
  <si>
    <t>81.53</t>
  </si>
  <si>
    <t>陈菁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</si>
  <si>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讲解员考核结果及拟录用人员名单</t>
    </r>
  </si>
  <si>
    <t>文粤</t>
  </si>
  <si>
    <t>85.75</t>
  </si>
  <si>
    <t>秦洁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</si>
  <si>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前台接待考核结果及拟录用人员名单</t>
    </r>
  </si>
  <si>
    <t>最终
得分</t>
  </si>
  <si>
    <t>唐洪玲</t>
  </si>
  <si>
    <t>王媛</t>
  </si>
  <si>
    <t>黎薇</t>
  </si>
  <si>
    <t>李利</t>
  </si>
  <si>
    <t>5</t>
  </si>
  <si>
    <t>唐佳</t>
  </si>
  <si>
    <t>6</t>
  </si>
  <si>
    <t>庞燕</t>
  </si>
  <si>
    <t>7</t>
  </si>
  <si>
    <t>王婷</t>
  </si>
  <si>
    <t>80.7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</si>
  <si>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招商营销专员考核结果及拟录用人员名单</t>
    </r>
  </si>
  <si>
    <t>梁婷</t>
  </si>
  <si>
    <t>81</t>
  </si>
  <si>
    <t>91.2</t>
  </si>
  <si>
    <t>马超</t>
  </si>
  <si>
    <t>80.3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</si>
  <si>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销售员考核结果及拟录用人员名单</t>
    </r>
  </si>
  <si>
    <t>冉光华</t>
  </si>
  <si>
    <t>62</t>
  </si>
  <si>
    <t>李萍</t>
  </si>
  <si>
    <t>63</t>
  </si>
  <si>
    <t>周春艳</t>
  </si>
  <si>
    <t>53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</si>
  <si>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售票员考核结果及拟录用人员名单</t>
    </r>
  </si>
  <si>
    <t>面试成绩</t>
  </si>
  <si>
    <t>最终得分</t>
  </si>
  <si>
    <t>王芳琴</t>
  </si>
  <si>
    <t>邓小曼</t>
  </si>
  <si>
    <t>84.08</t>
  </si>
  <si>
    <t>刘露</t>
  </si>
  <si>
    <t>84.05</t>
  </si>
  <si>
    <t>尹柯杰</t>
  </si>
  <si>
    <t>83.92</t>
  </si>
  <si>
    <t>杨柳</t>
  </si>
  <si>
    <t>83.83</t>
  </si>
  <si>
    <t>唐苏</t>
  </si>
  <si>
    <t>79.53</t>
  </si>
  <si>
    <t>杨容</t>
  </si>
  <si>
    <t>78.50</t>
  </si>
  <si>
    <t>8</t>
  </si>
  <si>
    <t>谭世君</t>
  </si>
  <si>
    <t>78.25</t>
  </si>
  <si>
    <t>9</t>
  </si>
  <si>
    <t>肖林</t>
  </si>
  <si>
    <t>78.00</t>
  </si>
  <si>
    <t>10</t>
  </si>
  <si>
    <t>肖渝凡</t>
  </si>
  <si>
    <t>76.10</t>
  </si>
  <si>
    <t>11</t>
  </si>
  <si>
    <t>丘永意</t>
  </si>
  <si>
    <t>74.95</t>
  </si>
  <si>
    <t>12</t>
  </si>
  <si>
    <t>陈荣华</t>
  </si>
  <si>
    <t>72.80</t>
  </si>
  <si>
    <t>13</t>
  </si>
  <si>
    <t>陈檬</t>
  </si>
  <si>
    <t>71.73</t>
  </si>
  <si>
    <t>14</t>
  </si>
  <si>
    <t>王艳</t>
  </si>
  <si>
    <t>70.65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</si>
</sst>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indexed="8"/>
      <name val="宋体"/>
      <charset val="134"/>
    </font>
    <font>
      <sz val="16"/>
      <name val="方正仿宋_GBK"/>
      <charset val="204"/>
    </font>
    <font>
      <sz val="16"/>
      <name val="Times New Roman"/>
      <charset val="204"/>
    </font>
    <font>
      <sz val="14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2"/>
      <name val="宋体"/>
      <charset val="134"/>
    </font>
    <font>
      <sz val="14"/>
      <color rgb="FF000000"/>
      <name val="宋体"/>
      <charset val="204"/>
    </font>
    <font>
      <sz val="14"/>
      <name val="Times New Roman"/>
      <charset val="0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2"/>
    </sheetView>
  </sheetViews>
  <sheetFormatPr defaultColWidth="9" defaultRowHeight="13.5" outlineLevelCol="7"/>
  <cols>
    <col min="2" max="2" width="12" customWidth="1"/>
    <col min="3" max="3" width="10.375" customWidth="1"/>
    <col min="4" max="4" width="11" customWidth="1"/>
    <col min="5" max="5" width="17.125" customWidth="1"/>
    <col min="6" max="7" width="11" customWidth="1"/>
    <col min="8" max="8" width="11.1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10</v>
      </c>
      <c r="C5" s="9" t="s">
        <v>11</v>
      </c>
      <c r="D5" s="10">
        <v>88.88</v>
      </c>
      <c r="E5" s="10">
        <f>(C5+D5)/2</f>
        <v>88.44</v>
      </c>
      <c r="F5" s="3">
        <v>1</v>
      </c>
      <c r="G5" s="16" t="s">
        <v>12</v>
      </c>
      <c r="H5" s="3"/>
    </row>
    <row r="6" ht="45" customHeight="1" spans="1:8">
      <c r="A6" s="3" t="s">
        <v>13</v>
      </c>
      <c r="B6" s="8" t="s">
        <v>14</v>
      </c>
      <c r="C6" s="9" t="s">
        <v>15</v>
      </c>
      <c r="D6" s="10">
        <v>80.38</v>
      </c>
      <c r="E6" s="10">
        <f>(C6+D6)/2</f>
        <v>85.69</v>
      </c>
      <c r="F6" s="3" t="s">
        <v>13</v>
      </c>
      <c r="G6" s="3"/>
      <c r="H6" s="3"/>
    </row>
    <row r="7" ht="45" customHeight="1" spans="1:8">
      <c r="A7" s="3" t="s">
        <v>16</v>
      </c>
      <c r="B7" s="8" t="s">
        <v>17</v>
      </c>
      <c r="C7" s="9" t="s">
        <v>11</v>
      </c>
      <c r="D7" s="10">
        <v>77.63</v>
      </c>
      <c r="E7" s="10">
        <f>(C7+D7)/2</f>
        <v>82.815</v>
      </c>
      <c r="F7" s="3">
        <v>3</v>
      </c>
      <c r="G7" s="3"/>
      <c r="H7" s="3"/>
    </row>
    <row r="8" ht="45" customHeight="1" spans="1:6">
      <c r="A8" s="11"/>
      <c r="F8" s="11"/>
    </row>
    <row r="9" ht="45" customHeight="1" spans="1:6">
      <c r="A9" s="11"/>
      <c r="F9" s="11"/>
    </row>
    <row r="10" ht="45" customHeight="1" spans="1:6">
      <c r="A10" s="11"/>
      <c r="B10" s="14"/>
      <c r="C10" s="14"/>
      <c r="D10" s="13"/>
      <c r="E10" s="13"/>
      <c r="F10" s="11"/>
    </row>
    <row r="11" ht="45" customHeight="1" spans="1:6">
      <c r="A11" s="11"/>
      <c r="B11" s="12"/>
      <c r="C11" s="12"/>
      <c r="D11" s="11"/>
      <c r="E11" s="11"/>
      <c r="F11" s="11"/>
    </row>
  </sheetData>
  <mergeCells count="2">
    <mergeCell ref="A3:F3"/>
    <mergeCell ref="A1:H2"/>
  </mergeCells>
  <pageMargins left="0.75" right="0.75" top="1" bottom="1" header="0.5" footer="0.5"/>
  <pageSetup paperSize="9" scale="9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6" sqref="E6"/>
    </sheetView>
  </sheetViews>
  <sheetFormatPr defaultColWidth="9" defaultRowHeight="13.5" outlineLevelCol="7"/>
  <cols>
    <col min="2" max="2" width="13" customWidth="1"/>
    <col min="3" max="3" width="11.125" customWidth="1"/>
    <col min="4" max="4" width="12.625" customWidth="1"/>
    <col min="5" max="5" width="17" customWidth="1"/>
    <col min="6" max="6" width="11.625" customWidth="1"/>
    <col min="7" max="7" width="11.375" customWidth="1"/>
    <col min="8" max="8" width="11.875" customWidth="1"/>
  </cols>
  <sheetData>
    <row r="1" ht="45" customHeight="1" spans="1:8">
      <c r="A1" s="1" t="s">
        <v>68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69</v>
      </c>
      <c r="C5" s="9" t="s">
        <v>70</v>
      </c>
      <c r="D5" s="10">
        <v>90.77</v>
      </c>
      <c r="E5" s="10">
        <v>76.39</v>
      </c>
      <c r="F5" s="3">
        <v>1</v>
      </c>
      <c r="G5" s="8" t="s">
        <v>12</v>
      </c>
      <c r="H5" s="8"/>
    </row>
    <row r="6" ht="45" customHeight="1" spans="1:8">
      <c r="A6" s="3" t="s">
        <v>13</v>
      </c>
      <c r="B6" s="8" t="s">
        <v>71</v>
      </c>
      <c r="C6" s="9" t="s">
        <v>72</v>
      </c>
      <c r="D6" s="10">
        <v>80.9</v>
      </c>
      <c r="E6" s="10">
        <v>71.95</v>
      </c>
      <c r="F6" s="3" t="s">
        <v>13</v>
      </c>
      <c r="G6" s="8"/>
      <c r="H6" s="8"/>
    </row>
    <row r="7" ht="45" customHeight="1" spans="1:8">
      <c r="A7" s="3" t="s">
        <v>16</v>
      </c>
      <c r="B7" s="8" t="s">
        <v>73</v>
      </c>
      <c r="C7" s="9" t="s">
        <v>74</v>
      </c>
      <c r="D7" s="10">
        <v>86.57</v>
      </c>
      <c r="E7" s="10">
        <v>69.79</v>
      </c>
      <c r="F7" s="3">
        <v>3</v>
      </c>
      <c r="G7" s="8"/>
      <c r="H7" s="8"/>
    </row>
    <row r="8" ht="45" customHeight="1" spans="1:6">
      <c r="A8" s="11"/>
      <c r="B8" s="12"/>
      <c r="C8" s="12"/>
      <c r="D8" s="13"/>
      <c r="E8" s="13"/>
      <c r="F8" s="11"/>
    </row>
    <row r="9" ht="45" customHeight="1" spans="1:6">
      <c r="A9" s="11"/>
      <c r="B9" s="12"/>
      <c r="C9" s="12"/>
      <c r="D9" s="13"/>
      <c r="E9" s="13"/>
      <c r="F9" s="11"/>
    </row>
    <row r="10" ht="45" customHeight="1" spans="1:6">
      <c r="A10" s="11"/>
      <c r="B10" s="14"/>
      <c r="C10" s="14"/>
      <c r="D10" s="13"/>
      <c r="E10" s="13"/>
      <c r="F10" s="11"/>
    </row>
    <row r="11" ht="45" customHeight="1" spans="1:6">
      <c r="A11" s="11"/>
      <c r="B11" s="12"/>
      <c r="C11" s="12"/>
      <c r="D11" s="11"/>
      <c r="E11" s="11"/>
      <c r="F11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F5" sqref="F5"/>
    </sheetView>
  </sheetViews>
  <sheetFormatPr defaultColWidth="9" defaultRowHeight="13.5" outlineLevelCol="6"/>
  <cols>
    <col min="2" max="2" width="16" customWidth="1"/>
    <col min="3" max="3" width="16.375" customWidth="1"/>
    <col min="4" max="4" width="16" customWidth="1"/>
    <col min="5" max="5" width="14.125" customWidth="1"/>
    <col min="6" max="6" width="13.5" customWidth="1"/>
    <col min="7" max="7" width="12.5" customWidth="1"/>
  </cols>
  <sheetData>
    <row r="1" ht="40" customHeight="1" spans="1:7">
      <c r="A1" s="1" t="s">
        <v>75</v>
      </c>
      <c r="B1" s="1"/>
      <c r="C1" s="1"/>
      <c r="D1" s="1"/>
      <c r="E1" s="1"/>
      <c r="F1" s="1"/>
      <c r="G1" s="1"/>
    </row>
    <row r="2" ht="40" customHeight="1" spans="1:7">
      <c r="A2" s="1"/>
      <c r="B2" s="1"/>
      <c r="C2" s="1"/>
      <c r="D2" s="1"/>
      <c r="E2" s="1"/>
      <c r="F2" s="1"/>
      <c r="G2" s="1"/>
    </row>
    <row r="3" ht="55" customHeight="1" spans="1:7">
      <c r="A3" s="2" t="s">
        <v>1</v>
      </c>
      <c r="B3" s="2" t="s">
        <v>2</v>
      </c>
      <c r="C3" s="2" t="s">
        <v>76</v>
      </c>
      <c r="D3" s="2" t="s">
        <v>77</v>
      </c>
      <c r="E3" s="2" t="s">
        <v>6</v>
      </c>
      <c r="F3" s="2" t="s">
        <v>7</v>
      </c>
      <c r="G3" s="2" t="s">
        <v>8</v>
      </c>
    </row>
    <row r="4" ht="45" customHeight="1" spans="1:7">
      <c r="A4" s="3" t="s">
        <v>9</v>
      </c>
      <c r="B4" s="4" t="s">
        <v>78</v>
      </c>
      <c r="C4" s="4">
        <v>84.18</v>
      </c>
      <c r="D4" s="4">
        <v>84.18</v>
      </c>
      <c r="E4" s="4">
        <v>1</v>
      </c>
      <c r="F4" s="3" t="s">
        <v>12</v>
      </c>
      <c r="G4" s="3"/>
    </row>
    <row r="5" ht="45" customHeight="1" spans="1:7">
      <c r="A5" s="3" t="s">
        <v>13</v>
      </c>
      <c r="B5" s="4" t="s">
        <v>79</v>
      </c>
      <c r="C5" s="4" t="s">
        <v>80</v>
      </c>
      <c r="D5" s="4" t="s">
        <v>80</v>
      </c>
      <c r="E5" s="4">
        <v>2</v>
      </c>
      <c r="F5" s="3"/>
      <c r="G5" s="3"/>
    </row>
    <row r="6" ht="45" customHeight="1" spans="1:7">
      <c r="A6" s="3" t="s">
        <v>16</v>
      </c>
      <c r="B6" s="4" t="s">
        <v>81</v>
      </c>
      <c r="C6" s="4" t="s">
        <v>82</v>
      </c>
      <c r="D6" s="4" t="s">
        <v>82</v>
      </c>
      <c r="E6" s="4">
        <v>3</v>
      </c>
      <c r="F6" s="3"/>
      <c r="G6" s="3"/>
    </row>
    <row r="7" ht="45" customHeight="1" spans="1:7">
      <c r="A7" s="3" t="s">
        <v>23</v>
      </c>
      <c r="B7" s="4" t="s">
        <v>83</v>
      </c>
      <c r="C7" s="4" t="s">
        <v>84</v>
      </c>
      <c r="D7" s="4" t="s">
        <v>84</v>
      </c>
      <c r="E7" s="4">
        <v>4</v>
      </c>
      <c r="F7" s="5"/>
      <c r="G7" s="5"/>
    </row>
    <row r="8" ht="45" customHeight="1" spans="1:7">
      <c r="A8" s="3" t="s">
        <v>55</v>
      </c>
      <c r="B8" s="4" t="s">
        <v>85</v>
      </c>
      <c r="C8" s="4" t="s">
        <v>86</v>
      </c>
      <c r="D8" s="4" t="s">
        <v>86</v>
      </c>
      <c r="E8" s="4">
        <v>5</v>
      </c>
      <c r="F8" s="5"/>
      <c r="G8" s="5"/>
    </row>
    <row r="9" ht="45" customHeight="1" spans="1:7">
      <c r="A9" s="3" t="s">
        <v>57</v>
      </c>
      <c r="B9" s="4" t="s">
        <v>87</v>
      </c>
      <c r="C9" s="4" t="s">
        <v>88</v>
      </c>
      <c r="D9" s="4" t="s">
        <v>88</v>
      </c>
      <c r="E9" s="4">
        <v>6</v>
      </c>
      <c r="F9" s="5"/>
      <c r="G9" s="5"/>
    </row>
    <row r="10" ht="45" customHeight="1" spans="1:7">
      <c r="A10" s="3" t="s">
        <v>59</v>
      </c>
      <c r="B10" s="4" t="s">
        <v>89</v>
      </c>
      <c r="C10" s="4" t="s">
        <v>90</v>
      </c>
      <c r="D10" s="4" t="s">
        <v>90</v>
      </c>
      <c r="E10" s="4">
        <v>7</v>
      </c>
      <c r="F10" s="5"/>
      <c r="G10" s="5"/>
    </row>
    <row r="11" ht="45" customHeight="1" spans="1:7">
      <c r="A11" s="3" t="s">
        <v>91</v>
      </c>
      <c r="B11" s="4" t="s">
        <v>92</v>
      </c>
      <c r="C11" s="4" t="s">
        <v>93</v>
      </c>
      <c r="D11" s="4" t="s">
        <v>93</v>
      </c>
      <c r="E11" s="4">
        <v>8</v>
      </c>
      <c r="F11" s="5"/>
      <c r="G11" s="5"/>
    </row>
    <row r="12" ht="45" customHeight="1" spans="1:7">
      <c r="A12" s="3" t="s">
        <v>94</v>
      </c>
      <c r="B12" s="4" t="s">
        <v>95</v>
      </c>
      <c r="C12" s="4" t="s">
        <v>96</v>
      </c>
      <c r="D12" s="4" t="s">
        <v>96</v>
      </c>
      <c r="E12" s="4">
        <v>9</v>
      </c>
      <c r="F12" s="5"/>
      <c r="G12" s="5"/>
    </row>
    <row r="13" ht="45" customHeight="1" spans="1:7">
      <c r="A13" s="3" t="s">
        <v>97</v>
      </c>
      <c r="B13" s="4" t="s">
        <v>98</v>
      </c>
      <c r="C13" s="4" t="s">
        <v>99</v>
      </c>
      <c r="D13" s="4" t="s">
        <v>99</v>
      </c>
      <c r="E13" s="4">
        <v>10</v>
      </c>
      <c r="F13" s="5"/>
      <c r="G13" s="5"/>
    </row>
    <row r="14" ht="45" customHeight="1" spans="1:7">
      <c r="A14" s="3" t="s">
        <v>100</v>
      </c>
      <c r="B14" s="4" t="s">
        <v>101</v>
      </c>
      <c r="C14" s="4" t="s">
        <v>102</v>
      </c>
      <c r="D14" s="4" t="s">
        <v>102</v>
      </c>
      <c r="E14" s="4">
        <v>11</v>
      </c>
      <c r="F14" s="5"/>
      <c r="G14" s="5"/>
    </row>
    <row r="15" ht="45" customHeight="1" spans="1:7">
      <c r="A15" s="3" t="s">
        <v>103</v>
      </c>
      <c r="B15" s="4" t="s">
        <v>104</v>
      </c>
      <c r="C15" s="4" t="s">
        <v>105</v>
      </c>
      <c r="D15" s="4" t="s">
        <v>105</v>
      </c>
      <c r="E15" s="4">
        <v>12</v>
      </c>
      <c r="F15" s="5"/>
      <c r="G15" s="5"/>
    </row>
    <row r="16" ht="45" customHeight="1" spans="1:7">
      <c r="A16" s="3" t="s">
        <v>106</v>
      </c>
      <c r="B16" s="4" t="s">
        <v>107</v>
      </c>
      <c r="C16" s="4" t="s">
        <v>108</v>
      </c>
      <c r="D16" s="4" t="s">
        <v>108</v>
      </c>
      <c r="E16" s="4">
        <v>13</v>
      </c>
      <c r="F16" s="5"/>
      <c r="G16" s="5"/>
    </row>
    <row r="17" ht="45" customHeight="1" spans="1:7">
      <c r="A17" s="3" t="s">
        <v>109</v>
      </c>
      <c r="B17" s="4" t="s">
        <v>110</v>
      </c>
      <c r="C17" s="4" t="s">
        <v>111</v>
      </c>
      <c r="D17" s="4" t="s">
        <v>111</v>
      </c>
      <c r="E17" s="4">
        <v>14</v>
      </c>
      <c r="F17" s="5"/>
      <c r="G17" s="5"/>
    </row>
  </sheetData>
  <mergeCells count="1">
    <mergeCell ref="A1:G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4" sqref="G4"/>
    </sheetView>
  </sheetViews>
  <sheetFormatPr defaultColWidth="9" defaultRowHeight="13.5" outlineLevelCol="7"/>
  <cols>
    <col min="1" max="1" width="8.125" customWidth="1"/>
    <col min="2" max="2" width="13" customWidth="1"/>
    <col min="3" max="3" width="10.625" customWidth="1"/>
    <col min="4" max="4" width="12.625" customWidth="1"/>
    <col min="5" max="5" width="17.125" customWidth="1"/>
    <col min="6" max="6" width="10.625" customWidth="1"/>
    <col min="7" max="7" width="11.5" customWidth="1"/>
    <col min="8" max="8" width="11.875" customWidth="1"/>
  </cols>
  <sheetData>
    <row r="1" ht="45" customHeight="1" spans="1:8">
      <c r="A1" s="1" t="s">
        <v>18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19</v>
      </c>
      <c r="C5" s="9" t="s">
        <v>20</v>
      </c>
      <c r="D5" s="10">
        <v>88.88</v>
      </c>
      <c r="E5" s="10">
        <f t="shared" ref="E5:E8" si="0">(C5+D5)/2</f>
        <v>90.44</v>
      </c>
      <c r="F5" s="3">
        <v>1</v>
      </c>
      <c r="G5" s="16" t="s">
        <v>12</v>
      </c>
      <c r="H5" s="3"/>
    </row>
    <row r="6" ht="45" customHeight="1" spans="1:8">
      <c r="A6" s="3" t="s">
        <v>13</v>
      </c>
      <c r="B6" s="8" t="s">
        <v>21</v>
      </c>
      <c r="C6" s="9" t="s">
        <v>20</v>
      </c>
      <c r="D6" s="10">
        <v>82.5</v>
      </c>
      <c r="E6" s="10">
        <f t="shared" si="0"/>
        <v>87.25</v>
      </c>
      <c r="F6" s="3" t="s">
        <v>13</v>
      </c>
      <c r="G6" s="3"/>
      <c r="H6" s="3"/>
    </row>
    <row r="7" ht="45" customHeight="1" spans="1:8">
      <c r="A7" s="3" t="s">
        <v>16</v>
      </c>
      <c r="B7" s="8" t="s">
        <v>22</v>
      </c>
      <c r="C7" s="9" t="s">
        <v>20</v>
      </c>
      <c r="D7" s="10">
        <v>82.25</v>
      </c>
      <c r="E7" s="10">
        <f t="shared" si="0"/>
        <v>87.125</v>
      </c>
      <c r="F7" s="3" t="s">
        <v>16</v>
      </c>
      <c r="G7" s="3"/>
      <c r="H7" s="3"/>
    </row>
    <row r="8" ht="45" customHeight="1" spans="1:8">
      <c r="A8" s="3" t="s">
        <v>23</v>
      </c>
      <c r="B8" s="8" t="s">
        <v>24</v>
      </c>
      <c r="C8" s="9" t="s">
        <v>25</v>
      </c>
      <c r="D8" s="10">
        <v>83.25</v>
      </c>
      <c r="E8" s="10">
        <f t="shared" si="0"/>
        <v>86.625</v>
      </c>
      <c r="F8" s="3" t="s">
        <v>23</v>
      </c>
      <c r="G8" s="3"/>
      <c r="H8" s="3"/>
    </row>
    <row r="9" customFormat="1" ht="45" customHeight="1" spans="1:6">
      <c r="A9" s="11"/>
      <c r="F9" s="11"/>
    </row>
    <row r="10" customFormat="1" ht="45" customHeight="1" spans="1:6">
      <c r="A10" s="11"/>
      <c r="F10" s="11"/>
    </row>
    <row r="11" ht="45" customHeight="1" spans="1:6">
      <c r="A11" s="11"/>
      <c r="B11" s="14"/>
      <c r="C11" s="14"/>
      <c r="D11" s="13"/>
      <c r="E11" s="13"/>
      <c r="F11" s="11"/>
    </row>
    <row r="12" ht="45" customHeight="1" spans="1:6">
      <c r="A12" s="11"/>
      <c r="B12" s="12"/>
      <c r="C12" s="12"/>
      <c r="D12" s="11"/>
      <c r="E12" s="11"/>
      <c r="F12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2"/>
    </sheetView>
  </sheetViews>
  <sheetFormatPr defaultColWidth="9" defaultRowHeight="13.5" outlineLevelRow="5" outlineLevelCol="7"/>
  <cols>
    <col min="1" max="1" width="7.25" customWidth="1"/>
    <col min="2" max="2" width="11.375" customWidth="1"/>
    <col min="3" max="3" width="10.625" customWidth="1"/>
    <col min="4" max="4" width="11.125" customWidth="1"/>
    <col min="5" max="5" width="18.25" customWidth="1"/>
    <col min="6" max="6" width="10.625" customWidth="1"/>
    <col min="7" max="7" width="11" customWidth="1"/>
    <col min="8" max="8" width="10.75" customWidth="1"/>
  </cols>
  <sheetData>
    <row r="1" ht="40" customHeight="1" spans="1:8">
      <c r="A1" s="1" t="s">
        <v>26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23" t="s">
        <v>27</v>
      </c>
      <c r="C5" s="21">
        <v>64</v>
      </c>
      <c r="D5" s="10">
        <v>83.75</v>
      </c>
      <c r="E5" s="10">
        <v>73.88</v>
      </c>
      <c r="F5" s="3" t="s">
        <v>9</v>
      </c>
      <c r="G5" s="23" t="s">
        <v>12</v>
      </c>
      <c r="H5" s="23"/>
    </row>
    <row r="6" ht="45" customHeight="1" spans="1:8">
      <c r="A6" s="3" t="s">
        <v>13</v>
      </c>
      <c r="B6" s="20" t="s">
        <v>28</v>
      </c>
      <c r="C6" s="21">
        <v>45</v>
      </c>
      <c r="D6" s="3" t="s">
        <v>29</v>
      </c>
      <c r="E6" s="10">
        <v>64.69</v>
      </c>
      <c r="F6" s="3" t="s">
        <v>13</v>
      </c>
      <c r="G6" s="23"/>
      <c r="H6" s="23"/>
    </row>
  </sheetData>
  <mergeCells count="2">
    <mergeCell ref="A3:F3"/>
    <mergeCell ref="A1:H2"/>
  </mergeCells>
  <pageMargins left="0.75" right="0.75" top="1" bottom="1" header="0.5" footer="0.5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5" sqref="B5"/>
    </sheetView>
  </sheetViews>
  <sheetFormatPr defaultColWidth="9" defaultRowHeight="13.5" outlineLevelRow="6" outlineLevelCol="7"/>
  <cols>
    <col min="1" max="1" width="7.375" customWidth="1"/>
    <col min="2" max="2" width="13.375" customWidth="1"/>
    <col min="3" max="3" width="10.75" customWidth="1"/>
    <col min="4" max="4" width="11.625" customWidth="1"/>
    <col min="5" max="5" width="17.25" customWidth="1"/>
    <col min="6" max="6" width="11" customWidth="1"/>
    <col min="7" max="7" width="12.25" customWidth="1"/>
    <col min="8" max="8" width="10.75" customWidth="1"/>
  </cols>
  <sheetData>
    <row r="1" ht="45" customHeight="1" spans="1:8">
      <c r="A1" s="1" t="s">
        <v>30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20" t="s">
        <v>31</v>
      </c>
      <c r="C5" s="21">
        <v>72</v>
      </c>
      <c r="D5" s="10">
        <v>91.5</v>
      </c>
      <c r="E5" s="10">
        <f>(C5+D5)/2</f>
        <v>81.75</v>
      </c>
      <c r="F5" s="3" t="s">
        <v>9</v>
      </c>
      <c r="G5" s="20" t="s">
        <v>12</v>
      </c>
      <c r="H5" s="20"/>
    </row>
    <row r="6" ht="45" customHeight="1" spans="1:8">
      <c r="A6" s="3" t="s">
        <v>13</v>
      </c>
      <c r="B6" s="20" t="s">
        <v>32</v>
      </c>
      <c r="C6" s="21">
        <v>70</v>
      </c>
      <c r="D6" s="3" t="s">
        <v>33</v>
      </c>
      <c r="E6" s="10">
        <f>(C6+D6)/2</f>
        <v>78.19</v>
      </c>
      <c r="F6" s="3" t="s">
        <v>13</v>
      </c>
      <c r="G6" s="20"/>
      <c r="H6" s="20"/>
    </row>
    <row r="7" ht="45" customHeight="1" spans="1:8">
      <c r="A7" s="3" t="s">
        <v>16</v>
      </c>
      <c r="B7" s="22" t="s">
        <v>34</v>
      </c>
      <c r="C7" s="21">
        <v>61</v>
      </c>
      <c r="D7" s="3">
        <v>83.88</v>
      </c>
      <c r="E7" s="10">
        <v>72.44</v>
      </c>
      <c r="F7" s="3">
        <v>3</v>
      </c>
      <c r="G7" s="22"/>
      <c r="H7" s="22"/>
    </row>
  </sheetData>
  <mergeCells count="2">
    <mergeCell ref="A3:F3"/>
    <mergeCell ref="A1:H2"/>
  </mergeCells>
  <pageMargins left="0.75" right="0.75" top="1" bottom="1" header="0.5" footer="0.5"/>
  <pageSetup paperSize="9" scale="9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5" sqref="B5"/>
    </sheetView>
  </sheetViews>
  <sheetFormatPr defaultColWidth="9" defaultRowHeight="13.5" outlineLevelCol="7"/>
  <cols>
    <col min="2" max="2" width="13" customWidth="1"/>
    <col min="3" max="3" width="10.5" customWidth="1"/>
    <col min="4" max="4" width="11.25" customWidth="1"/>
    <col min="5" max="5" width="17" customWidth="1"/>
    <col min="6" max="6" width="11.625" customWidth="1"/>
    <col min="7" max="7" width="12.625" customWidth="1"/>
    <col min="8" max="8" width="11.875" customWidth="1"/>
  </cols>
  <sheetData>
    <row r="1" ht="45" customHeight="1" spans="1:8">
      <c r="A1" s="1" t="s">
        <v>35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36</v>
      </c>
      <c r="C5" s="9" t="s">
        <v>37</v>
      </c>
      <c r="D5" s="10">
        <v>89.25</v>
      </c>
      <c r="E5" s="10">
        <f>(C5+D5)/2</f>
        <v>68.625</v>
      </c>
      <c r="F5" s="3">
        <v>1</v>
      </c>
      <c r="G5" s="16" t="s">
        <v>12</v>
      </c>
      <c r="H5" s="3"/>
    </row>
    <row r="6" ht="45" customHeight="1" spans="1:8">
      <c r="A6" s="3" t="s">
        <v>13</v>
      </c>
      <c r="B6" s="8" t="s">
        <v>38</v>
      </c>
      <c r="C6" s="9" t="s">
        <v>39</v>
      </c>
      <c r="D6" s="10">
        <v>84.63</v>
      </c>
      <c r="E6" s="10">
        <f>(C6+D6)/2</f>
        <v>65.815</v>
      </c>
      <c r="F6" s="3" t="s">
        <v>13</v>
      </c>
      <c r="G6" s="3"/>
      <c r="H6" s="3"/>
    </row>
    <row r="7" customFormat="1" ht="45" customHeight="1" spans="1:6">
      <c r="A7" s="11"/>
      <c r="F7" s="11"/>
    </row>
    <row r="8" ht="45" customHeight="1" spans="1:6">
      <c r="A8" s="11"/>
      <c r="B8" s="14"/>
      <c r="C8" s="14"/>
      <c r="D8" s="13"/>
      <c r="E8" s="13"/>
      <c r="F8" s="11"/>
    </row>
    <row r="9" ht="45" customHeight="1" spans="1:6">
      <c r="A9" s="11"/>
      <c r="B9" s="12"/>
      <c r="C9" s="12"/>
      <c r="D9" s="11"/>
      <c r="E9" s="11"/>
      <c r="F9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4" sqref="G4:H4"/>
    </sheetView>
  </sheetViews>
  <sheetFormatPr defaultColWidth="9" defaultRowHeight="13.5" outlineLevelRow="6" outlineLevelCol="7"/>
  <cols>
    <col min="1" max="1" width="7.5" customWidth="1"/>
    <col min="2" max="2" width="13" customWidth="1"/>
    <col min="3" max="3" width="12" customWidth="1"/>
    <col min="4" max="4" width="11.375" customWidth="1"/>
    <col min="5" max="5" width="18.375" customWidth="1"/>
    <col min="6" max="6" width="11.625" customWidth="1"/>
    <col min="7" max="7" width="12.5" customWidth="1"/>
    <col min="8" max="8" width="11.25" customWidth="1"/>
  </cols>
  <sheetData>
    <row r="1" ht="45" customHeight="1" spans="1:8">
      <c r="A1" s="1" t="s">
        <v>40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60.75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20" t="s">
        <v>41</v>
      </c>
      <c r="C5" s="18">
        <v>78.5</v>
      </c>
      <c r="D5" s="10">
        <v>89.3</v>
      </c>
      <c r="E5" s="10">
        <f>(C5+D5)/2</f>
        <v>83.9</v>
      </c>
      <c r="F5" s="3" t="s">
        <v>9</v>
      </c>
      <c r="G5" s="16" t="s">
        <v>12</v>
      </c>
      <c r="H5" s="3"/>
    </row>
    <row r="6" ht="45" customHeight="1" spans="1:8">
      <c r="A6" s="3" t="s">
        <v>13</v>
      </c>
      <c r="B6" s="20" t="s">
        <v>42</v>
      </c>
      <c r="C6" s="18">
        <v>73</v>
      </c>
      <c r="D6" s="3" t="s">
        <v>43</v>
      </c>
      <c r="E6" s="10">
        <f>(C6+D6)/2</f>
        <v>77.265</v>
      </c>
      <c r="F6" s="3" t="s">
        <v>13</v>
      </c>
      <c r="G6" s="3"/>
      <c r="H6" s="3"/>
    </row>
    <row r="7" ht="45" customHeight="1" spans="1:8">
      <c r="A7" s="3">
        <v>3</v>
      </c>
      <c r="B7" s="20" t="s">
        <v>44</v>
      </c>
      <c r="C7" s="18">
        <v>70</v>
      </c>
      <c r="D7" s="3">
        <v>79.98</v>
      </c>
      <c r="E7" s="10">
        <f>(C7+D7)/2</f>
        <v>74.99</v>
      </c>
      <c r="F7" s="3">
        <v>3</v>
      </c>
      <c r="G7" s="3"/>
      <c r="H7" s="3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4" sqref="E4"/>
    </sheetView>
  </sheetViews>
  <sheetFormatPr defaultColWidth="9" defaultRowHeight="13.5" outlineLevelRow="5" outlineLevelCol="7"/>
  <cols>
    <col min="1" max="1" width="7.625" customWidth="1"/>
    <col min="2" max="2" width="12.625" customWidth="1"/>
    <col min="3" max="3" width="11.625" customWidth="1"/>
    <col min="4" max="4" width="12.75" customWidth="1"/>
    <col min="5" max="5" width="17.375" customWidth="1"/>
    <col min="6" max="6" width="11.5" customWidth="1"/>
    <col min="7" max="7" width="12.5" customWidth="1"/>
    <col min="8" max="8" width="11.125" customWidth="1"/>
  </cols>
  <sheetData>
    <row r="1" ht="45" customHeight="1" spans="1:8">
      <c r="A1" s="1" t="s">
        <v>45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46</v>
      </c>
      <c r="C5" s="18">
        <v>75</v>
      </c>
      <c r="D5" s="3" t="s">
        <v>47</v>
      </c>
      <c r="E5" s="10">
        <f>(C5+D5)/2</f>
        <v>80.375</v>
      </c>
      <c r="F5" s="3" t="s">
        <v>9</v>
      </c>
      <c r="G5" s="19" t="s">
        <v>12</v>
      </c>
      <c r="H5" s="5"/>
    </row>
    <row r="6" ht="45" customHeight="1" spans="1:8">
      <c r="A6" s="3" t="s">
        <v>13</v>
      </c>
      <c r="B6" s="8" t="s">
        <v>48</v>
      </c>
      <c r="C6" s="18">
        <v>75.5</v>
      </c>
      <c r="D6" s="10">
        <v>80</v>
      </c>
      <c r="E6" s="10">
        <f>(C6+D6)/2</f>
        <v>77.75</v>
      </c>
      <c r="F6" s="3" t="s">
        <v>13</v>
      </c>
      <c r="G6" s="5"/>
      <c r="H6" s="5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7" sqref="B7"/>
    </sheetView>
  </sheetViews>
  <sheetFormatPr defaultColWidth="9" defaultRowHeight="13.5" outlineLevelCol="6"/>
  <cols>
    <col min="2" max="2" width="16" customWidth="1"/>
    <col min="3" max="3" width="15.5" customWidth="1"/>
    <col min="4" max="4" width="15.875" customWidth="1"/>
    <col min="5" max="5" width="11.375" customWidth="1"/>
    <col min="6" max="6" width="14.25" customWidth="1"/>
    <col min="7" max="7" width="12" customWidth="1"/>
  </cols>
  <sheetData>
    <row r="1" ht="45" customHeight="1" spans="1:7">
      <c r="A1" s="1" t="s">
        <v>49</v>
      </c>
      <c r="B1" s="1"/>
      <c r="C1" s="1"/>
      <c r="D1" s="1"/>
      <c r="E1" s="1"/>
      <c r="F1" s="1"/>
      <c r="G1" s="1"/>
    </row>
    <row r="2" ht="45" customHeight="1" spans="1:7">
      <c r="A2" s="1"/>
      <c r="B2" s="1"/>
      <c r="C2" s="1"/>
      <c r="D2" s="1"/>
      <c r="E2" s="1"/>
      <c r="F2" s="1"/>
      <c r="G2" s="1"/>
    </row>
    <row r="3" ht="20" customHeight="1" spans="1:5">
      <c r="A3" s="6"/>
      <c r="B3" s="7"/>
      <c r="C3" s="7"/>
      <c r="D3" s="7"/>
      <c r="E3" s="7"/>
    </row>
    <row r="4" ht="85" customHeight="1" spans="1:7">
      <c r="A4" s="2" t="s">
        <v>1</v>
      </c>
      <c r="B4" s="2" t="s">
        <v>2</v>
      </c>
      <c r="C4" s="2" t="s">
        <v>4</v>
      </c>
      <c r="D4" s="2" t="s">
        <v>50</v>
      </c>
      <c r="E4" s="2" t="s">
        <v>6</v>
      </c>
      <c r="F4" s="2" t="s">
        <v>7</v>
      </c>
      <c r="G4" s="2" t="s">
        <v>8</v>
      </c>
    </row>
    <row r="5" ht="45" customHeight="1" spans="1:7">
      <c r="A5" s="3" t="s">
        <v>9</v>
      </c>
      <c r="B5" s="15" t="s">
        <v>51</v>
      </c>
      <c r="C5" s="10">
        <v>91.03</v>
      </c>
      <c r="D5" s="10">
        <v>91.03</v>
      </c>
      <c r="E5" s="3">
        <v>1</v>
      </c>
      <c r="F5" s="16" t="s">
        <v>12</v>
      </c>
      <c r="G5" s="2"/>
    </row>
    <row r="6" ht="45" customHeight="1" spans="1:7">
      <c r="A6" s="3" t="s">
        <v>13</v>
      </c>
      <c r="B6" s="15" t="s">
        <v>52</v>
      </c>
      <c r="C6" s="10">
        <v>90.77</v>
      </c>
      <c r="D6" s="10">
        <v>90.77</v>
      </c>
      <c r="E6" s="3" t="s">
        <v>13</v>
      </c>
      <c r="F6" s="16" t="s">
        <v>12</v>
      </c>
      <c r="G6" s="3"/>
    </row>
    <row r="7" ht="45" customHeight="1" spans="1:7">
      <c r="A7" s="3" t="s">
        <v>16</v>
      </c>
      <c r="B7" s="15" t="s">
        <v>53</v>
      </c>
      <c r="C7" s="10">
        <v>87.9</v>
      </c>
      <c r="D7" s="10">
        <v>87.9</v>
      </c>
      <c r="E7" s="3" t="s">
        <v>16</v>
      </c>
      <c r="F7" s="16" t="s">
        <v>12</v>
      </c>
      <c r="G7" s="2"/>
    </row>
    <row r="8" ht="45" customHeight="1" spans="1:7">
      <c r="A8" s="3" t="s">
        <v>23</v>
      </c>
      <c r="B8" s="15" t="s">
        <v>54</v>
      </c>
      <c r="C8" s="10">
        <v>87.73</v>
      </c>
      <c r="D8" s="10">
        <v>87.73</v>
      </c>
      <c r="E8" s="3" t="s">
        <v>23</v>
      </c>
      <c r="F8" s="3"/>
      <c r="G8" s="3"/>
    </row>
    <row r="9" ht="45" customHeight="1" spans="1:7">
      <c r="A9" s="3" t="s">
        <v>55</v>
      </c>
      <c r="B9" s="15" t="s">
        <v>56</v>
      </c>
      <c r="C9" s="10">
        <v>87.5</v>
      </c>
      <c r="D9" s="10">
        <v>87.5</v>
      </c>
      <c r="E9" s="3">
        <v>5</v>
      </c>
      <c r="F9" s="2"/>
      <c r="G9" s="2"/>
    </row>
    <row r="10" ht="45" customHeight="1" spans="1:7">
      <c r="A10" s="3" t="s">
        <v>57</v>
      </c>
      <c r="B10" s="17" t="s">
        <v>58</v>
      </c>
      <c r="C10" s="10">
        <v>86.47</v>
      </c>
      <c r="D10" s="10">
        <v>86.47</v>
      </c>
      <c r="E10" s="3">
        <v>6</v>
      </c>
      <c r="F10" s="3"/>
      <c r="G10" s="3"/>
    </row>
    <row r="11" ht="45" customHeight="1" spans="1:7">
      <c r="A11" s="3" t="s">
        <v>59</v>
      </c>
      <c r="B11" s="15" t="s">
        <v>60</v>
      </c>
      <c r="C11" s="3" t="s">
        <v>61</v>
      </c>
      <c r="D11" s="3" t="s">
        <v>61</v>
      </c>
      <c r="E11" s="3" t="s">
        <v>59</v>
      </c>
      <c r="F11" s="2"/>
      <c r="G11" s="2"/>
    </row>
  </sheetData>
  <mergeCells count="2">
    <mergeCell ref="A3:E3"/>
    <mergeCell ref="A1:G2"/>
  </mergeCells>
  <pageMargins left="0.75" right="0.75" top="1" bottom="1" header="0.5" footer="0.5"/>
  <pageSetup paperSize="9" scale="9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2"/>
    </sheetView>
  </sheetViews>
  <sheetFormatPr defaultColWidth="9" defaultRowHeight="13.5" outlineLevelCol="7"/>
  <cols>
    <col min="2" max="2" width="11.75" customWidth="1"/>
    <col min="3" max="3" width="11.375" customWidth="1"/>
    <col min="4" max="4" width="12.75" customWidth="1"/>
    <col min="5" max="5" width="17.875" customWidth="1"/>
    <col min="6" max="6" width="12" customWidth="1"/>
    <col min="7" max="7" width="11.625" customWidth="1"/>
    <col min="8" max="8" width="11.125" customWidth="1"/>
  </cols>
  <sheetData>
    <row r="1" ht="40" customHeight="1" spans="1:8">
      <c r="A1" s="1" t="s">
        <v>62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6"/>
      <c r="B3" s="7"/>
      <c r="C3" s="7"/>
      <c r="D3" s="7"/>
      <c r="E3" s="7"/>
      <c r="F3" s="7"/>
    </row>
    <row r="4" ht="85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45" customHeight="1" spans="1:8">
      <c r="A5" s="3" t="s">
        <v>9</v>
      </c>
      <c r="B5" s="8" t="s">
        <v>63</v>
      </c>
      <c r="C5" s="9" t="s">
        <v>64</v>
      </c>
      <c r="D5" s="9" t="s">
        <v>65</v>
      </c>
      <c r="E5" s="10">
        <v>86.1</v>
      </c>
      <c r="F5" s="3">
        <v>1</v>
      </c>
      <c r="G5" s="8" t="s">
        <v>12</v>
      </c>
      <c r="H5" s="8"/>
    </row>
    <row r="6" ht="45" customHeight="1" spans="1:8">
      <c r="A6" s="3" t="s">
        <v>13</v>
      </c>
      <c r="B6" s="8" t="s">
        <v>66</v>
      </c>
      <c r="C6" s="9" t="s">
        <v>11</v>
      </c>
      <c r="D6" s="9" t="s">
        <v>67</v>
      </c>
      <c r="E6" s="10">
        <v>84.15</v>
      </c>
      <c r="F6" s="3" t="s">
        <v>13</v>
      </c>
      <c r="G6" s="8"/>
      <c r="H6" s="8"/>
    </row>
    <row r="7" ht="45" customHeight="1" spans="1:6">
      <c r="A7" s="11"/>
      <c r="B7" s="12"/>
      <c r="C7" s="12"/>
      <c r="D7" s="13"/>
      <c r="E7" s="13"/>
      <c r="F7" s="11"/>
    </row>
    <row r="8" ht="45" customHeight="1" spans="1:6">
      <c r="A8" s="11"/>
      <c r="B8" s="12"/>
      <c r="C8" s="12"/>
      <c r="D8" s="13"/>
      <c r="E8" s="13"/>
      <c r="F8" s="11"/>
    </row>
    <row r="9" ht="45" customHeight="1" spans="1:6">
      <c r="A9" s="11"/>
      <c r="B9" s="12"/>
      <c r="C9" s="12"/>
      <c r="D9" s="13"/>
      <c r="E9" s="13"/>
      <c r="F9" s="11"/>
    </row>
    <row r="10" ht="45" customHeight="1" spans="1:6">
      <c r="A10" s="11"/>
      <c r="B10" s="14"/>
      <c r="C10" s="14"/>
      <c r="D10" s="13"/>
      <c r="E10" s="13"/>
      <c r="F10" s="11"/>
    </row>
    <row r="11" ht="45" customHeight="1" spans="1:6">
      <c r="A11" s="11"/>
      <c r="B11" s="12"/>
      <c r="C11" s="12"/>
      <c r="D11" s="11"/>
      <c r="E11" s="11"/>
      <c r="F11" s="11"/>
    </row>
  </sheetData>
  <mergeCells count="2">
    <mergeCell ref="A3:F3"/>
    <mergeCell ref="A1:H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综合部主管</vt:lpstr>
      <vt:lpstr>文员</vt:lpstr>
      <vt:lpstr>财务会计</vt:lpstr>
      <vt:lpstr>出纳</vt:lpstr>
      <vt:lpstr>物管部主管</vt:lpstr>
      <vt:lpstr>采购员</vt:lpstr>
      <vt:lpstr>讲解员</vt:lpstr>
      <vt:lpstr>前台接待</vt:lpstr>
      <vt:lpstr>招商营销专员</vt:lpstr>
      <vt:lpstr>销售员</vt:lpstr>
      <vt:lpstr>售票员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企业用户_23475196</cp:lastModifiedBy>
  <dcterms:created xsi:type="dcterms:W3CDTF">2024-06-17T00:51:00Z</dcterms:created>
  <dcterms:modified xsi:type="dcterms:W3CDTF">2024-12-23T01:24:35Z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12BD95B4DCF440999FBA11617B8FF310_13</vt:lpwstr>
  </property>
  <property fmtid="{D5CDD505-2E9C-101B-9397-08002B2CF9AE}" pid="3" name="KSOProductBuildVer">
    <vt:lpwstr>2052-12.1.0.19302</vt:lpwstr>
  </property>
</Properties>
</file>