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5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<sst xmlns="http://schemas.openxmlformats.org/spreadsheetml/2006/main" count="39" uniqueCount="29">
  <si>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 2024年云南省科学技术馆（云南省科普服务中心）下半年公开招聘工作人员综合成绩及岗位排名</t>
  </si>
  <si>
    <t>序号</t>
  </si>
  <si>
    <t>报考岗位</t>
  </si>
  <si>
    <t>报考岗位代码</t>
  </si>
  <si>
    <t>姓名</t>
  </si>
  <si>
    <t>准考证号码</t>
  </si>
  <si>
    <t>笔试成绩</t>
  </si>
  <si>
    <t>笔试成绩（按百分  
    制计算）</t>
  </si>
  <si>
    <t>面试成绩</t>
  </si>
  <si>
    <t>综合成绩</t>
  </si>
  <si>
    <t>岗位排名</t>
  </si>
  <si>
    <t>综合管理岗位（专业技术岗）</t>
  </si>
  <si>
    <t>15399099047002001</t>
  </si>
  <si>
    <t>李玥</t>
  </si>
  <si>
    <t>2153919305901</t>
  </si>
  <si>
    <t>黄政豪</t>
  </si>
  <si>
    <t>2153919305107</t>
  </si>
  <si>
    <t>孙睿</t>
  </si>
  <si>
    <t>2153959905603</t>
  </si>
  <si>
    <t>刘奎</t>
  </si>
  <si>
    <t>2153919305405</t>
  </si>
  <si>
    <t>法务（专业技术岗）</t>
  </si>
  <si>
    <t>15399099047002002</t>
  </si>
  <si>
    <t>马妹妮</t>
  </si>
  <si>
    <t>2153959900615</t>
  </si>
  <si>
    <t>李盈潞</t>
  </si>
  <si>
    <t>2153959902714</t>
  </si>
  <si>
    <t>袁洪娟</t>
  </si>
  <si>
    <t>2153919307330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</si>
</sst>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K3" sqref="K3"/>
    </sheetView>
  </sheetViews>
  <sheetFormatPr defaultColWidth="9" defaultRowHeight="30" customHeight="1"/>
  <cols>
    <col min="1" max="1" width="5.125" style="4" customWidth="1"/>
    <col min="2" max="2" width="25.125" style="1" customWidth="1"/>
    <col min="3" max="3" width="22" style="5" customWidth="1"/>
    <col min="4" max="4" width="9.125" style="1" customWidth="1"/>
    <col min="5" max="5" width="18.625" style="6" customWidth="1"/>
    <col min="6" max="6" width="14.875" style="6" customWidth="1"/>
    <col min="7" max="7" width="17.375" style="5" customWidth="1"/>
    <col min="8" max="8" width="9" style="5"/>
    <col min="9" max="9" width="9" style="7"/>
    <col min="10" max="10" width="9" style="5"/>
    <col min="11" max="253" width="9" style="1"/>
    <col min="254" max="16384" width="9" style="8"/>
  </cols>
  <sheetData>
    <row r="1" s="1" customFormat="1" ht="51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customHeight="1" spans="1:10">
      <c r="A2" s="10" t="s">
        <v>1</v>
      </c>
      <c r="B2" s="11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2" t="s">
        <v>7</v>
      </c>
      <c r="H2" s="12" t="s">
        <v>8</v>
      </c>
      <c r="I2" s="26" t="s">
        <v>9</v>
      </c>
      <c r="J2" s="12" t="s">
        <v>10</v>
      </c>
    </row>
    <row r="3" s="3" customFormat="1" ht="29" customHeight="1" spans="1:10">
      <c r="A3" s="13">
        <v>1</v>
      </c>
      <c r="B3" s="14" t="s">
        <v>11</v>
      </c>
      <c r="C3" s="29" t="s">
        <v>12</v>
      </c>
      <c r="D3" s="14" t="s">
        <v>13</v>
      </c>
      <c r="E3" s="29" t="s">
        <v>14</v>
      </c>
      <c r="F3" s="16">
        <v>214.5</v>
      </c>
      <c r="G3" s="17">
        <f t="shared" ref="G3:G9" si="0">F3/3</f>
        <v>71.5</v>
      </c>
      <c r="H3" s="17">
        <v>84.3</v>
      </c>
      <c r="I3" s="17">
        <f t="shared" ref="I3:I9" si="1">G3/2+H3/2</f>
        <v>77.9</v>
      </c>
      <c r="J3" s="13">
        <v>1</v>
      </c>
    </row>
    <row r="4" s="3" customFormat="1" ht="29" customHeight="1" spans="1:10">
      <c r="A4" s="13">
        <v>2</v>
      </c>
      <c r="B4" s="14" t="s">
        <v>11</v>
      </c>
      <c r="C4" s="29" t="s">
        <v>12</v>
      </c>
      <c r="D4" s="18" t="s">
        <v>15</v>
      </c>
      <c r="E4" s="29" t="s">
        <v>16</v>
      </c>
      <c r="F4" s="16">
        <v>215.5</v>
      </c>
      <c r="G4" s="17">
        <f t="shared" si="0"/>
        <v>71.8333333333333</v>
      </c>
      <c r="H4" s="17">
        <v>81.3</v>
      </c>
      <c r="I4" s="17">
        <f t="shared" si="1"/>
        <v>76.5666666666666</v>
      </c>
      <c r="J4" s="13">
        <v>2</v>
      </c>
    </row>
    <row r="5" s="3" customFormat="1" ht="29" customHeight="1" spans="1:10">
      <c r="A5" s="13">
        <v>3</v>
      </c>
      <c r="B5" s="14" t="s">
        <v>11</v>
      </c>
      <c r="C5" s="29" t="s">
        <v>12</v>
      </c>
      <c r="D5" s="14" t="s">
        <v>17</v>
      </c>
      <c r="E5" s="30" t="s">
        <v>18</v>
      </c>
      <c r="F5" s="20">
        <v>210.5</v>
      </c>
      <c r="G5" s="21">
        <f t="shared" si="0"/>
        <v>70.1666666666667</v>
      </c>
      <c r="H5" s="21">
        <v>82.52</v>
      </c>
      <c r="I5" s="21">
        <f t="shared" si="1"/>
        <v>76.3433333333333</v>
      </c>
      <c r="J5" s="27">
        <v>3</v>
      </c>
    </row>
    <row r="6" s="3" customFormat="1" ht="29" customHeight="1" spans="1:10">
      <c r="A6" s="13">
        <v>4</v>
      </c>
      <c r="B6" s="14" t="s">
        <v>11</v>
      </c>
      <c r="C6" s="29" t="s">
        <v>12</v>
      </c>
      <c r="D6" s="14" t="s">
        <v>19</v>
      </c>
      <c r="E6" s="30" t="s">
        <v>20</v>
      </c>
      <c r="F6" s="20">
        <v>210.5</v>
      </c>
      <c r="G6" s="21">
        <f t="shared" si="0"/>
        <v>70.1666666666667</v>
      </c>
      <c r="H6" s="21">
        <v>82.46</v>
      </c>
      <c r="I6" s="21">
        <f t="shared" si="1"/>
        <v>76.3133333333333</v>
      </c>
      <c r="J6" s="27">
        <v>4</v>
      </c>
    </row>
    <row r="7" s="3" customFormat="1" ht="29" customHeight="1" spans="1:10">
      <c r="A7" s="13">
        <v>5</v>
      </c>
      <c r="B7" s="14" t="s">
        <v>21</v>
      </c>
      <c r="C7" s="29" t="s">
        <v>22</v>
      </c>
      <c r="D7" s="14" t="s">
        <v>23</v>
      </c>
      <c r="E7" s="30" t="s">
        <v>24</v>
      </c>
      <c r="F7" s="22">
        <v>229</v>
      </c>
      <c r="G7" s="23">
        <f t="shared" si="0"/>
        <v>76.3333333333333</v>
      </c>
      <c r="H7" s="23">
        <v>80.6</v>
      </c>
      <c r="I7" s="23">
        <f t="shared" si="1"/>
        <v>78.4666666666666</v>
      </c>
      <c r="J7" s="27">
        <v>1</v>
      </c>
    </row>
    <row r="8" s="3" customFormat="1" ht="29" customHeight="1" spans="1:10">
      <c r="A8" s="13">
        <v>6</v>
      </c>
      <c r="B8" s="14" t="s">
        <v>21</v>
      </c>
      <c r="C8" s="29" t="s">
        <v>22</v>
      </c>
      <c r="D8" s="14" t="s">
        <v>25</v>
      </c>
      <c r="E8" s="30" t="s">
        <v>26</v>
      </c>
      <c r="F8" s="22">
        <v>211.5</v>
      </c>
      <c r="G8" s="23">
        <f t="shared" si="0"/>
        <v>70.5</v>
      </c>
      <c r="H8" s="23">
        <v>78.72</v>
      </c>
      <c r="I8" s="23">
        <f t="shared" si="1"/>
        <v>74.61</v>
      </c>
      <c r="J8" s="27">
        <v>2</v>
      </c>
    </row>
    <row r="9" s="3" customFormat="1" ht="29" customHeight="1" spans="1:10">
      <c r="A9" s="13">
        <v>7</v>
      </c>
      <c r="B9" s="14" t="s">
        <v>21</v>
      </c>
      <c r="C9" s="29" t="s">
        <v>22</v>
      </c>
      <c r="D9" s="14" t="s">
        <v>27</v>
      </c>
      <c r="E9" s="30" t="s">
        <v>28</v>
      </c>
      <c r="F9" s="20">
        <v>211</v>
      </c>
      <c r="G9" s="21">
        <f t="shared" si="0"/>
        <v>70.3333333333333</v>
      </c>
      <c r="H9" s="21">
        <v>76.32</v>
      </c>
      <c r="I9" s="21">
        <f t="shared" si="1"/>
        <v>73.3266666666667</v>
      </c>
      <c r="J9" s="27">
        <v>3</v>
      </c>
    </row>
    <row r="10" customHeight="1" spans="5:10">
      <c r="E10" s="24"/>
      <c r="F10" s="24"/>
      <c r="G10" s="25"/>
      <c r="H10" s="25"/>
      <c r="I10" s="28"/>
      <c r="J10" s="25"/>
    </row>
  </sheetData>
  <mergeCells count="1">
    <mergeCell ref="A1:J1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5" sqref="K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5" sqref="K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2023-05-12T11:15:00Z</dcterms:created>
  <dcterms:modified xsi:type="dcterms:W3CDTF">2024-12-28T14:13:07Z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B44364C9397C4348BF5F39063613118E_12</vt:lpwstr>
  </property>
</Properties>
</file>