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成绩" sheetId="2" r:id="rId1"/>
  </sheets>
  <definedNames>
    <definedName name="_xlnm._FilterDatabase" localSheetId="0" hidden="1">成绩!$A$1:$G$75</definedName>
    <definedName name="_xlnm.Print_Titles" localSheetId="0">成绩!$A:$F,成绩!$1:$1</definedName>
  </definedNames>
  <calcPr calcId="144525"/>
</workbook>
</file>

<file path=xl/sharedStrings.xml><?xml version="1.0" encoding="utf-8"?>
<sst xmlns="http://schemas.openxmlformats.org/spreadsheetml/2006/main" count="459" uniqueCount="282">
  <si>
    <t>姓名</t>
  </si>
  <si>
    <t>招考单位名称</t>
  </si>
  <si>
    <t>报考岗位</t>
  </si>
  <si>
    <t>报考岗位代码</t>
  </si>
  <si>
    <t>准考证</t>
  </si>
  <si>
    <t>笔试成绩总分</t>
  </si>
  <si>
    <t>面试成绩</t>
  </si>
  <si>
    <t>综合成绩</t>
  </si>
  <si>
    <t>岗位综合排名</t>
  </si>
  <si>
    <t>彭榆洮</t>
  </si>
  <si>
    <t>云南省生态环境科学研究院</t>
  </si>
  <si>
    <t>文秘与劳资管理岗（管理岗）</t>
  </si>
  <si>
    <t>15399099040001001</t>
  </si>
  <si>
    <t>1153919805211</t>
  </si>
  <si>
    <t>82.40</t>
  </si>
  <si>
    <t>张福娣</t>
  </si>
  <si>
    <t>1153940311229</t>
  </si>
  <si>
    <t>缺考</t>
  </si>
  <si>
    <t>关淮</t>
  </si>
  <si>
    <t>科技管理（管理岗）</t>
  </si>
  <si>
    <t>15399099040001002</t>
  </si>
  <si>
    <t>3153939708905</t>
  </si>
  <si>
    <t>84.62</t>
  </si>
  <si>
    <t>曾宜林</t>
  </si>
  <si>
    <t>3153940114128</t>
  </si>
  <si>
    <t>赵苡彤</t>
  </si>
  <si>
    <t>财务（管理岗）</t>
  </si>
  <si>
    <t>15399099040001003</t>
  </si>
  <si>
    <t>1153929801103</t>
  </si>
  <si>
    <t>83.94</t>
  </si>
  <si>
    <t>陈菲菲</t>
  </si>
  <si>
    <t>1153939507205</t>
  </si>
  <si>
    <t>78.46</t>
  </si>
  <si>
    <t>杜云鹏</t>
  </si>
  <si>
    <t>环境科学与工程技术研究（专业技术岗）</t>
  </si>
  <si>
    <t>15399099040001004</t>
  </si>
  <si>
    <t/>
  </si>
  <si>
    <t>博士免笔试</t>
  </si>
  <si>
    <t>81.68</t>
  </si>
  <si>
    <t>张文杰</t>
  </si>
  <si>
    <t>陈冬妮</t>
  </si>
  <si>
    <t>生态环境科学技术咨询（专业技术岗）</t>
  </si>
  <si>
    <t>15399099040001005</t>
  </si>
  <si>
    <t>80.92</t>
  </si>
  <si>
    <t>张雪</t>
  </si>
  <si>
    <t>3153940114201</t>
  </si>
  <si>
    <t>81.40</t>
  </si>
  <si>
    <t>冯小刚</t>
  </si>
  <si>
    <t>3153939709902</t>
  </si>
  <si>
    <t>82.98</t>
  </si>
  <si>
    <t>雷勇飞</t>
  </si>
  <si>
    <t>3153919710827</t>
  </si>
  <si>
    <t>82.50</t>
  </si>
  <si>
    <t>何兴华</t>
  </si>
  <si>
    <t>3153919712303</t>
  </si>
  <si>
    <t>77.10</t>
  </si>
  <si>
    <t>唐嫚</t>
  </si>
  <si>
    <t>生物多样性保护与生态修复研究（专业技术岗）</t>
  </si>
  <si>
    <t>15399099040001006</t>
  </si>
  <si>
    <t>3153939708104</t>
  </si>
  <si>
    <t>83.56</t>
  </si>
  <si>
    <t>李寒</t>
  </si>
  <si>
    <t>3153959705513</t>
  </si>
  <si>
    <t>84.18</t>
  </si>
  <si>
    <t>王豫鑫</t>
  </si>
  <si>
    <t>3153919712507</t>
  </si>
  <si>
    <t>75.74</t>
  </si>
  <si>
    <t>薛英岚</t>
  </si>
  <si>
    <t>环境规划与管理（专业技术岗）</t>
  </si>
  <si>
    <t>15399099040001007</t>
  </si>
  <si>
    <t>81.28</t>
  </si>
  <si>
    <t>杨世承</t>
  </si>
  <si>
    <t>3153919709628</t>
  </si>
  <si>
    <t>82.22</t>
  </si>
  <si>
    <t>张浦</t>
  </si>
  <si>
    <t>3153919710006</t>
  </si>
  <si>
    <t>83.54</t>
  </si>
  <si>
    <t>杨孜越</t>
  </si>
  <si>
    <t>环境质量检测与环境系统模拟（专业技术岗）</t>
  </si>
  <si>
    <t>15399099040001008</t>
  </si>
  <si>
    <t>3153940106817</t>
  </si>
  <si>
    <t>83.20</t>
  </si>
  <si>
    <t>张海容</t>
  </si>
  <si>
    <t>3153939707613</t>
  </si>
  <si>
    <t>81.10</t>
  </si>
  <si>
    <t>顾映</t>
  </si>
  <si>
    <t>环境工程设计（专业技术岗）</t>
  </si>
  <si>
    <t>15399099040001009</t>
  </si>
  <si>
    <t>3153939708613</t>
  </si>
  <si>
    <t>82.56</t>
  </si>
  <si>
    <t>辛绍松</t>
  </si>
  <si>
    <t>3153919711707</t>
  </si>
  <si>
    <t>82.32</t>
  </si>
  <si>
    <t>保寅娟</t>
  </si>
  <si>
    <t>云南省生态环境监测中心</t>
  </si>
  <si>
    <t>党务与人事（管理岗）</t>
  </si>
  <si>
    <t>15399099040002001</t>
  </si>
  <si>
    <t>1153939902915</t>
  </si>
  <si>
    <t>陈安然</t>
  </si>
  <si>
    <t>1153959804025</t>
  </si>
  <si>
    <t>82.72</t>
  </si>
  <si>
    <t>叶昆</t>
  </si>
  <si>
    <t>1153940301827</t>
  </si>
  <si>
    <t>81.94</t>
  </si>
  <si>
    <t>陈佳涵</t>
  </si>
  <si>
    <t>1153940309106</t>
  </si>
  <si>
    <t>81.14</t>
  </si>
  <si>
    <t>钱云瑞</t>
  </si>
  <si>
    <t>水生态环境质量监测及评价（专业技术岗）</t>
  </si>
  <si>
    <t>15399099040002002</t>
  </si>
  <si>
    <t>3153919606505</t>
  </si>
  <si>
    <t>84.90</t>
  </si>
  <si>
    <t>樊成鹏</t>
  </si>
  <si>
    <t>3153919608227</t>
  </si>
  <si>
    <t>82.28</t>
  </si>
  <si>
    <t>周南西</t>
  </si>
  <si>
    <t>地下水监测评价（专业技术岗）</t>
  </si>
  <si>
    <t>15399099040002003</t>
  </si>
  <si>
    <t>3153919608704</t>
  </si>
  <si>
    <t>82.30</t>
  </si>
  <si>
    <t>刘文聪</t>
  </si>
  <si>
    <t>3153919608725</t>
  </si>
  <si>
    <t>84.14</t>
  </si>
  <si>
    <t>李清扬</t>
  </si>
  <si>
    <t>云南省辐射环境监督站</t>
  </si>
  <si>
    <t>辐射环境监测与实验室分析岗位（专业技术岗）</t>
  </si>
  <si>
    <t>15399099040003001</t>
  </si>
  <si>
    <t>3153940110616</t>
  </si>
  <si>
    <t>罗海娇</t>
  </si>
  <si>
    <t>3153940110311</t>
  </si>
  <si>
    <t>83.92</t>
  </si>
  <si>
    <t>吴卫良</t>
  </si>
  <si>
    <t>3153939709212</t>
  </si>
  <si>
    <t>82.84</t>
  </si>
  <si>
    <t>李浩田</t>
  </si>
  <si>
    <t>3153940104818</t>
  </si>
  <si>
    <t>82.82</t>
  </si>
  <si>
    <t>旃彤</t>
  </si>
  <si>
    <t>云南省生态环境应急调查投诉中心</t>
  </si>
  <si>
    <t>生态环境应急
（专业技术岗）</t>
  </si>
  <si>
    <t>15399099040004001</t>
  </si>
  <si>
    <t>3153919609519</t>
  </si>
  <si>
    <t>83.86</t>
  </si>
  <si>
    <t>余雨琳</t>
  </si>
  <si>
    <t>3153939606227</t>
  </si>
  <si>
    <t>81.82</t>
  </si>
  <si>
    <t>唐宸</t>
  </si>
  <si>
    <t>3153939605510</t>
  </si>
  <si>
    <t>80.48</t>
  </si>
  <si>
    <t>高爽</t>
  </si>
  <si>
    <t>云南省生态环境厅驻昆明市生态环境监测站</t>
  </si>
  <si>
    <t>生态环境应急监测（专业技术岗）</t>
  </si>
  <si>
    <t>15399099040005001</t>
  </si>
  <si>
    <t>3153939602127</t>
  </si>
  <si>
    <t>83.62</t>
  </si>
  <si>
    <t>张虹艳</t>
  </si>
  <si>
    <t>3153919608329</t>
  </si>
  <si>
    <t>82.14</t>
  </si>
  <si>
    <t>孔颖</t>
  </si>
  <si>
    <t>生态环境监测预警（专业技术岗）</t>
  </si>
  <si>
    <t>15399099040005002</t>
  </si>
  <si>
    <t>3153939606409</t>
  </si>
  <si>
    <t>83.42</t>
  </si>
  <si>
    <t>廖仁郡</t>
  </si>
  <si>
    <t>3153959703123</t>
  </si>
  <si>
    <t>82.42</t>
  </si>
  <si>
    <t>何欣怡</t>
  </si>
  <si>
    <t>3153939601525</t>
  </si>
  <si>
    <t>张然</t>
  </si>
  <si>
    <t>3153919609204</t>
  </si>
  <si>
    <t>81.66</t>
  </si>
  <si>
    <t>和煜埕</t>
  </si>
  <si>
    <t>生态环境监测与分析（专业技术岗）</t>
  </si>
  <si>
    <t>15399099040005003</t>
  </si>
  <si>
    <t>3153959706528</t>
  </si>
  <si>
    <t>83.74</t>
  </si>
  <si>
    <t>吕杰</t>
  </si>
  <si>
    <t>3153940101429</t>
  </si>
  <si>
    <t>79.28</t>
  </si>
  <si>
    <t>汪洋</t>
  </si>
  <si>
    <t>云南省生态环境厅驻昭通市生态环境监测站</t>
  </si>
  <si>
    <t>15399099040006001</t>
  </si>
  <si>
    <t>胡未</t>
  </si>
  <si>
    <t>会计（专业技术岗）</t>
  </si>
  <si>
    <t>15399099040006002</t>
  </si>
  <si>
    <t>1153900402406</t>
  </si>
  <si>
    <t>82.94</t>
  </si>
  <si>
    <t>顾朝媛</t>
  </si>
  <si>
    <t>1153940308314</t>
  </si>
  <si>
    <t>屈宇璠</t>
  </si>
  <si>
    <t>云南省生态环境厅驻保山市生态环境监测站</t>
  </si>
  <si>
    <t>党务与行政（专业技术岗）</t>
  </si>
  <si>
    <t>15399099040007001</t>
  </si>
  <si>
    <t>1153900409018</t>
  </si>
  <si>
    <t>84.56</t>
  </si>
  <si>
    <t>刘加样</t>
  </si>
  <si>
    <t>1153900401213</t>
  </si>
  <si>
    <t>81.70</t>
  </si>
  <si>
    <t>高浩钦</t>
  </si>
  <si>
    <t>环境监测（专业技术岗）</t>
  </si>
  <si>
    <t>15399099040007002</t>
  </si>
  <si>
    <t>3153939605316</t>
  </si>
  <si>
    <t>81.84</t>
  </si>
  <si>
    <t>侯思远</t>
  </si>
  <si>
    <t>云南省生态环境厅驻红河州生态环境监测站</t>
  </si>
  <si>
    <t>环境监测与综合分析（专业技术岗）</t>
  </si>
  <si>
    <t>15399099040008001</t>
  </si>
  <si>
    <t>3153959706628</t>
  </si>
  <si>
    <t>83.38</t>
  </si>
  <si>
    <t>周官赟</t>
  </si>
  <si>
    <t>3153919609509</t>
  </si>
  <si>
    <t>陈勒妞</t>
  </si>
  <si>
    <t>3153919608228</t>
  </si>
  <si>
    <t>82.06</t>
  </si>
  <si>
    <t>杨勇</t>
  </si>
  <si>
    <t>3153939606621</t>
  </si>
  <si>
    <t>81.44</t>
  </si>
  <si>
    <t>郑朝胚</t>
  </si>
  <si>
    <t>云南省生态环境厅驻文山州生态环境监测站</t>
  </si>
  <si>
    <t>15399099040009001</t>
  </si>
  <si>
    <t>3153919608629</t>
  </si>
  <si>
    <t>82.74</t>
  </si>
  <si>
    <t>林娴</t>
  </si>
  <si>
    <t>15399099040009002</t>
  </si>
  <si>
    <t>3153919608129</t>
  </si>
  <si>
    <t>84.20</t>
  </si>
  <si>
    <t>杨柳</t>
  </si>
  <si>
    <t>3153919608825</t>
  </si>
  <si>
    <t>83.50</t>
  </si>
  <si>
    <t>王珍</t>
  </si>
  <si>
    <t>云南省生态环境厅驻大理州生态环境监测站</t>
  </si>
  <si>
    <t>15399099040010001</t>
  </si>
  <si>
    <t>3153919608707</t>
  </si>
  <si>
    <t>赵玉枭</t>
  </si>
  <si>
    <t>3153919606325</t>
  </si>
  <si>
    <t>韩云</t>
  </si>
  <si>
    <t>张淮钧</t>
  </si>
  <si>
    <t>15399099040010002</t>
  </si>
  <si>
    <t>3153959706005</t>
  </si>
  <si>
    <t>83.52</t>
  </si>
  <si>
    <t>李雅雯</t>
  </si>
  <si>
    <t>3153939606602</t>
  </si>
  <si>
    <t>85.48</t>
  </si>
  <si>
    <t>刘云珊</t>
  </si>
  <si>
    <t>云南省生态环境厅驻德宏州生态环境监测站</t>
  </si>
  <si>
    <t>检测分析（专业技术岗）</t>
  </si>
  <si>
    <t>15399099040011001</t>
  </si>
  <si>
    <t>3153919606219</t>
  </si>
  <si>
    <t>83.08</t>
  </si>
  <si>
    <t>蔡张昕立</t>
  </si>
  <si>
    <t>3153959707415</t>
  </si>
  <si>
    <t>83.58</t>
  </si>
  <si>
    <t>和丽金</t>
  </si>
  <si>
    <t>云南省生态环境厅驻丽江市生态环境监测站</t>
  </si>
  <si>
    <t>15399099040012001</t>
  </si>
  <si>
    <t>3153919606518</t>
  </si>
  <si>
    <t>84.30</t>
  </si>
  <si>
    <t>杨慧敏</t>
  </si>
  <si>
    <t>3153940111905</t>
  </si>
  <si>
    <t>83.12</t>
  </si>
  <si>
    <t>金学昕</t>
  </si>
  <si>
    <t>环境监测
（专业技术岗）</t>
  </si>
  <si>
    <t>15399099040012002</t>
  </si>
  <si>
    <t>3153959704828</t>
  </si>
  <si>
    <t>83.60</t>
  </si>
  <si>
    <t>芮一涵</t>
  </si>
  <si>
    <t>3153959705119</t>
  </si>
  <si>
    <t>马姗</t>
  </si>
  <si>
    <t>云南省生态环境厅驻临沧市生态环境监测站</t>
  </si>
  <si>
    <t>检测分析及综合评价（专业技术岗）</t>
  </si>
  <si>
    <t>15399099040013001</t>
  </si>
  <si>
    <t>3153919606514</t>
  </si>
  <si>
    <t>杨寅芳</t>
  </si>
  <si>
    <t>3153939710921</t>
  </si>
  <si>
    <t>80.32</t>
  </si>
  <si>
    <t>罗亚欣</t>
  </si>
  <si>
    <t>15399099040013002</t>
  </si>
  <si>
    <t>3153919608817</t>
  </si>
  <si>
    <t>81.32</t>
  </si>
  <si>
    <t>温耀</t>
  </si>
  <si>
    <t>3153919608903</t>
  </si>
  <si>
    <t>82.90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</si>
</sst>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zoomScale="140" zoomScaleNormal="140" workbookViewId="0">
      <pane ySplit="1" topLeftCell="A63" activePane="bottomLeft" state="frozen"/>
      <selection/>
      <selection pane="bottomLeft" activeCell="F63" sqref="F63"/>
    </sheetView>
  </sheetViews>
  <sheetFormatPr defaultColWidth="9" defaultRowHeight="13.5"/>
  <cols>
    <col min="2" max="2" width="26.2416666666667" customWidth="1"/>
    <col min="3" max="3" width="28.0333333333333" style="4" customWidth="1"/>
    <col min="4" max="4" width="19.375" customWidth="1"/>
    <col min="5" max="5" width="16" customWidth="1"/>
    <col min="7" max="7" width="8.83333333333333" style="5" customWidth="1"/>
    <col min="8" max="8" width="8.48333333333333" style="6" customWidth="1"/>
    <col min="9" max="9" width="7.675" style="6" customWidth="1"/>
  </cols>
  <sheetData>
    <row r="1" s="1" customFormat="1" ht="27" spans="1: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8" t="s">
        <v>7</v>
      </c>
      <c r="I1" s="8" t="s">
        <v>8</v>
      </c>
    </row>
    <row r="2" s="2" customFormat="1" spans="1:9">
      <c r="A2" s="9" t="s">
        <v>9</v>
      </c>
      <c r="B2" s="9" t="s">
        <v>10</v>
      </c>
      <c r="C2" s="9" t="s">
        <v>11</v>
      </c>
      <c r="D2" s="9" t="s">
        <v>12</v>
      </c>
      <c r="E2" s="9" t="s">
        <v>13</v>
      </c>
      <c r="F2" s="9">
        <v>244.5</v>
      </c>
      <c r="G2" s="10" t="s">
        <v>14</v>
      </c>
      <c r="H2" s="11">
        <f>(F2/6)+G2/2</f>
        <v>81.95</v>
      </c>
      <c r="I2" s="12">
        <v>1</v>
      </c>
    </row>
    <row r="3" s="2" customFormat="1" spans="1:9">
      <c r="A3" s="9" t="s">
        <v>15</v>
      </c>
      <c r="B3" s="9" t="s">
        <v>10</v>
      </c>
      <c r="C3" s="9" t="s">
        <v>11</v>
      </c>
      <c r="D3" s="9" t="s">
        <v>12</v>
      </c>
      <c r="E3" s="9" t="s">
        <v>16</v>
      </c>
      <c r="F3" s="9">
        <v>231.5</v>
      </c>
      <c r="G3" s="10" t="s">
        <v>17</v>
      </c>
      <c r="H3" s="11">
        <v>38.58</v>
      </c>
      <c r="I3" s="12">
        <v>2</v>
      </c>
    </row>
    <row r="4" s="2" customFormat="1" spans="1:9">
      <c r="A4" s="9" t="s">
        <v>18</v>
      </c>
      <c r="B4" s="9" t="s">
        <v>10</v>
      </c>
      <c r="C4" s="9" t="s">
        <v>19</v>
      </c>
      <c r="D4" s="9" t="s">
        <v>20</v>
      </c>
      <c r="E4" s="9" t="s">
        <v>21</v>
      </c>
      <c r="F4" s="9">
        <v>237.5</v>
      </c>
      <c r="G4" s="10" t="s">
        <v>22</v>
      </c>
      <c r="H4" s="11">
        <f>(F4/6)+G4/2</f>
        <v>81.8933333333333</v>
      </c>
      <c r="I4" s="12">
        <v>1</v>
      </c>
    </row>
    <row r="5" s="2" customFormat="1" spans="1:9">
      <c r="A5" s="9" t="s">
        <v>23</v>
      </c>
      <c r="B5" s="9" t="s">
        <v>10</v>
      </c>
      <c r="C5" s="9" t="s">
        <v>19</v>
      </c>
      <c r="D5" s="9" t="s">
        <v>20</v>
      </c>
      <c r="E5" s="9" t="s">
        <v>24</v>
      </c>
      <c r="F5" s="9">
        <v>217.5</v>
      </c>
      <c r="G5" s="10" t="s">
        <v>17</v>
      </c>
      <c r="H5" s="11">
        <v>36.25</v>
      </c>
      <c r="I5" s="12">
        <v>2</v>
      </c>
    </row>
    <row r="6" s="2" customFormat="1" spans="1:9">
      <c r="A6" s="9" t="s">
        <v>25</v>
      </c>
      <c r="B6" s="9" t="s">
        <v>10</v>
      </c>
      <c r="C6" s="9" t="s">
        <v>26</v>
      </c>
      <c r="D6" s="9" t="s">
        <v>27</v>
      </c>
      <c r="E6" s="9" t="s">
        <v>28</v>
      </c>
      <c r="F6" s="9">
        <v>230</v>
      </c>
      <c r="G6" s="10" t="s">
        <v>29</v>
      </c>
      <c r="H6" s="11">
        <f>(F6/6)+G6/2</f>
        <v>80.3033333333333</v>
      </c>
      <c r="I6" s="12">
        <v>1</v>
      </c>
    </row>
    <row r="7" s="2" customFormat="1" spans="1:9">
      <c r="A7" s="9" t="s">
        <v>30</v>
      </c>
      <c r="B7" s="9" t="s">
        <v>10</v>
      </c>
      <c r="C7" s="9" t="s">
        <v>26</v>
      </c>
      <c r="D7" s="9" t="s">
        <v>27</v>
      </c>
      <c r="E7" s="9" t="s">
        <v>31</v>
      </c>
      <c r="F7" s="9">
        <v>229</v>
      </c>
      <c r="G7" s="10" t="s">
        <v>32</v>
      </c>
      <c r="H7" s="11">
        <f>(F7/6)+G7/2</f>
        <v>77.3966666666667</v>
      </c>
      <c r="I7" s="12">
        <v>2</v>
      </c>
    </row>
    <row r="8" s="2" customFormat="1" ht="27" spans="1:9">
      <c r="A8" s="9" t="s">
        <v>33</v>
      </c>
      <c r="B8" s="9" t="s">
        <v>10</v>
      </c>
      <c r="C8" s="9" t="s">
        <v>34</v>
      </c>
      <c r="D8" s="9" t="s">
        <v>35</v>
      </c>
      <c r="E8" s="9" t="s">
        <v>36</v>
      </c>
      <c r="F8" s="9" t="s">
        <v>37</v>
      </c>
      <c r="G8" s="10" t="s">
        <v>38</v>
      </c>
      <c r="H8" s="11">
        <v>81.68</v>
      </c>
      <c r="I8" s="12">
        <v>1</v>
      </c>
    </row>
    <row r="9" s="2" customFormat="1" ht="27" spans="1:9">
      <c r="A9" s="9" t="s">
        <v>39</v>
      </c>
      <c r="B9" s="9" t="s">
        <v>10</v>
      </c>
      <c r="C9" s="9" t="s">
        <v>34</v>
      </c>
      <c r="D9" s="9" t="s">
        <v>35</v>
      </c>
      <c r="E9" s="9" t="s">
        <v>36</v>
      </c>
      <c r="F9" s="9" t="s">
        <v>37</v>
      </c>
      <c r="G9" s="10" t="s">
        <v>17</v>
      </c>
      <c r="H9" s="10" t="s">
        <v>17</v>
      </c>
      <c r="I9" s="12" t="s">
        <v>17</v>
      </c>
    </row>
    <row r="10" s="2" customFormat="1" ht="27" spans="1:9">
      <c r="A10" s="9" t="s">
        <v>40</v>
      </c>
      <c r="B10" s="9" t="s">
        <v>10</v>
      </c>
      <c r="C10" s="9" t="s">
        <v>41</v>
      </c>
      <c r="D10" s="9" t="s">
        <v>42</v>
      </c>
      <c r="E10" s="9"/>
      <c r="F10" s="9" t="s">
        <v>37</v>
      </c>
      <c r="G10" s="10" t="s">
        <v>43</v>
      </c>
      <c r="H10" s="11">
        <v>80.92</v>
      </c>
      <c r="I10" s="12">
        <v>1</v>
      </c>
    </row>
    <row r="11" s="2" customFormat="1" ht="27" spans="1:9">
      <c r="A11" s="9" t="s">
        <v>44</v>
      </c>
      <c r="B11" s="9" t="s">
        <v>10</v>
      </c>
      <c r="C11" s="9" t="s">
        <v>41</v>
      </c>
      <c r="D11" s="9" t="s">
        <v>42</v>
      </c>
      <c r="E11" s="9" t="s">
        <v>45</v>
      </c>
      <c r="F11" s="9">
        <v>230</v>
      </c>
      <c r="G11" s="10" t="s">
        <v>46</v>
      </c>
      <c r="H11" s="11">
        <f t="shared" ref="H11:H17" si="0">(F11/6)+G11/2</f>
        <v>79.0333333333333</v>
      </c>
      <c r="I11" s="12">
        <v>2</v>
      </c>
    </row>
    <row r="12" s="3" customFormat="1" ht="27" spans="1:9">
      <c r="A12" s="12" t="s">
        <v>47</v>
      </c>
      <c r="B12" s="12" t="s">
        <v>10</v>
      </c>
      <c r="C12" s="12" t="s">
        <v>41</v>
      </c>
      <c r="D12" s="12" t="s">
        <v>42</v>
      </c>
      <c r="E12" s="12" t="s">
        <v>48</v>
      </c>
      <c r="F12" s="12">
        <v>205</v>
      </c>
      <c r="G12" s="10" t="s">
        <v>49</v>
      </c>
      <c r="H12" s="11">
        <f t="shared" si="0"/>
        <v>75.6566666666667</v>
      </c>
      <c r="I12" s="12">
        <v>3</v>
      </c>
    </row>
    <row r="13" s="3" customFormat="1" ht="27" spans="1:9">
      <c r="A13" s="12" t="s">
        <v>50</v>
      </c>
      <c r="B13" s="12" t="s">
        <v>10</v>
      </c>
      <c r="C13" s="12" t="s">
        <v>41</v>
      </c>
      <c r="D13" s="12" t="s">
        <v>42</v>
      </c>
      <c r="E13" s="12" t="s">
        <v>51</v>
      </c>
      <c r="F13" s="12">
        <v>203</v>
      </c>
      <c r="G13" s="10" t="s">
        <v>52</v>
      </c>
      <c r="H13" s="11">
        <f t="shared" si="0"/>
        <v>75.0833333333333</v>
      </c>
      <c r="I13" s="12">
        <v>4</v>
      </c>
    </row>
    <row r="14" s="3" customFormat="1" ht="27" spans="1:9">
      <c r="A14" s="12" t="s">
        <v>53</v>
      </c>
      <c r="B14" s="12" t="s">
        <v>10</v>
      </c>
      <c r="C14" s="12" t="s">
        <v>41</v>
      </c>
      <c r="D14" s="12" t="s">
        <v>42</v>
      </c>
      <c r="E14" s="12" t="s">
        <v>54</v>
      </c>
      <c r="F14" s="12">
        <v>189.5</v>
      </c>
      <c r="G14" s="10" t="s">
        <v>55</v>
      </c>
      <c r="H14" s="11">
        <f t="shared" si="0"/>
        <v>70.1333333333333</v>
      </c>
      <c r="I14" s="12">
        <v>5</v>
      </c>
    </row>
    <row r="15" s="2" customFormat="1" ht="27" spans="1:9">
      <c r="A15" s="9" t="s">
        <v>56</v>
      </c>
      <c r="B15" s="9" t="s">
        <v>10</v>
      </c>
      <c r="C15" s="9" t="s">
        <v>57</v>
      </c>
      <c r="D15" s="9" t="s">
        <v>58</v>
      </c>
      <c r="E15" s="9" t="s">
        <v>59</v>
      </c>
      <c r="F15" s="9">
        <v>225.5</v>
      </c>
      <c r="G15" s="10" t="s">
        <v>60</v>
      </c>
      <c r="H15" s="11">
        <f t="shared" si="0"/>
        <v>79.3633333333333</v>
      </c>
      <c r="I15" s="12">
        <v>1</v>
      </c>
    </row>
    <row r="16" s="2" customFormat="1" ht="27" spans="1:9">
      <c r="A16" s="9" t="s">
        <v>61</v>
      </c>
      <c r="B16" s="9" t="s">
        <v>10</v>
      </c>
      <c r="C16" s="9" t="s">
        <v>57</v>
      </c>
      <c r="D16" s="9" t="s">
        <v>58</v>
      </c>
      <c r="E16" s="9" t="s">
        <v>62</v>
      </c>
      <c r="F16" s="9">
        <v>203.5</v>
      </c>
      <c r="G16" s="10" t="s">
        <v>63</v>
      </c>
      <c r="H16" s="11">
        <f t="shared" si="0"/>
        <v>76.0066666666667</v>
      </c>
      <c r="I16" s="12">
        <v>2</v>
      </c>
    </row>
    <row r="17" s="2" customFormat="1" ht="27" spans="1:9">
      <c r="A17" s="9" t="s">
        <v>64</v>
      </c>
      <c r="B17" s="9" t="s">
        <v>10</v>
      </c>
      <c r="C17" s="9" t="s">
        <v>57</v>
      </c>
      <c r="D17" s="9" t="s">
        <v>58</v>
      </c>
      <c r="E17" s="9" t="s">
        <v>65</v>
      </c>
      <c r="F17" s="9">
        <v>203.5</v>
      </c>
      <c r="G17" s="10" t="s">
        <v>66</v>
      </c>
      <c r="H17" s="11">
        <f t="shared" si="0"/>
        <v>71.7866666666667</v>
      </c>
      <c r="I17" s="12">
        <v>3</v>
      </c>
    </row>
    <row r="18" s="2" customFormat="1" ht="27" spans="1:9">
      <c r="A18" s="9" t="s">
        <v>67</v>
      </c>
      <c r="B18" s="9" t="s">
        <v>10</v>
      </c>
      <c r="C18" s="9" t="s">
        <v>68</v>
      </c>
      <c r="D18" s="9" t="s">
        <v>69</v>
      </c>
      <c r="E18" s="9"/>
      <c r="F18" s="9" t="s">
        <v>37</v>
      </c>
      <c r="G18" s="10" t="s">
        <v>70</v>
      </c>
      <c r="H18" s="11">
        <v>81.28</v>
      </c>
      <c r="I18" s="12">
        <v>1</v>
      </c>
    </row>
    <row r="19" s="2" customFormat="1" spans="1:9">
      <c r="A19" s="9" t="s">
        <v>71</v>
      </c>
      <c r="B19" s="9" t="s">
        <v>10</v>
      </c>
      <c r="C19" s="9" t="s">
        <v>68</v>
      </c>
      <c r="D19" s="9" t="s">
        <v>69</v>
      </c>
      <c r="E19" s="9" t="s">
        <v>72</v>
      </c>
      <c r="F19" s="9">
        <v>223</v>
      </c>
      <c r="G19" s="10" t="s">
        <v>73</v>
      </c>
      <c r="H19" s="11">
        <f>(F19/6)+G19/2</f>
        <v>78.2766666666667</v>
      </c>
      <c r="I19" s="12">
        <v>2</v>
      </c>
    </row>
    <row r="20" s="2" customFormat="1" spans="1:9">
      <c r="A20" s="9" t="s">
        <v>74</v>
      </c>
      <c r="B20" s="9" t="s">
        <v>10</v>
      </c>
      <c r="C20" s="9" t="s">
        <v>68</v>
      </c>
      <c r="D20" s="9" t="s">
        <v>69</v>
      </c>
      <c r="E20" s="9" t="s">
        <v>75</v>
      </c>
      <c r="F20" s="9">
        <v>205</v>
      </c>
      <c r="G20" s="10" t="s">
        <v>76</v>
      </c>
      <c r="H20" s="11">
        <f>(F20/6)+G20/2</f>
        <v>75.9366666666667</v>
      </c>
      <c r="I20" s="12">
        <v>3</v>
      </c>
    </row>
    <row r="21" s="2" customFormat="1" ht="27" spans="1:9">
      <c r="A21" s="9" t="s">
        <v>77</v>
      </c>
      <c r="B21" s="9" t="s">
        <v>10</v>
      </c>
      <c r="C21" s="9" t="s">
        <v>78</v>
      </c>
      <c r="D21" s="9" t="s">
        <v>79</v>
      </c>
      <c r="E21" s="9" t="s">
        <v>80</v>
      </c>
      <c r="F21" s="9">
        <v>224</v>
      </c>
      <c r="G21" s="10" t="s">
        <v>81</v>
      </c>
      <c r="H21" s="11">
        <f t="shared" ref="H21:H26" si="1">(F21/6)+G21/2</f>
        <v>78.9333333333333</v>
      </c>
      <c r="I21" s="12">
        <v>1</v>
      </c>
    </row>
    <row r="22" s="2" customFormat="1" ht="27" spans="1:9">
      <c r="A22" s="9" t="s">
        <v>82</v>
      </c>
      <c r="B22" s="9" t="s">
        <v>10</v>
      </c>
      <c r="C22" s="9" t="s">
        <v>78</v>
      </c>
      <c r="D22" s="9" t="s">
        <v>79</v>
      </c>
      <c r="E22" s="9" t="s">
        <v>83</v>
      </c>
      <c r="F22" s="9">
        <v>211.5</v>
      </c>
      <c r="G22" s="10" t="s">
        <v>84</v>
      </c>
      <c r="H22" s="11">
        <f t="shared" si="1"/>
        <v>75.8</v>
      </c>
      <c r="I22" s="12">
        <v>2</v>
      </c>
    </row>
    <row r="23" s="2" customFormat="1" spans="1:9">
      <c r="A23" s="9" t="s">
        <v>85</v>
      </c>
      <c r="B23" s="9" t="s">
        <v>10</v>
      </c>
      <c r="C23" s="9" t="s">
        <v>86</v>
      </c>
      <c r="D23" s="9" t="s">
        <v>87</v>
      </c>
      <c r="E23" s="9" t="s">
        <v>88</v>
      </c>
      <c r="F23" s="9">
        <v>204</v>
      </c>
      <c r="G23" s="10" t="s">
        <v>89</v>
      </c>
      <c r="H23" s="11">
        <f t="shared" si="1"/>
        <v>75.28</v>
      </c>
      <c r="I23" s="12">
        <v>1</v>
      </c>
    </row>
    <row r="24" s="2" customFormat="1" spans="1:9">
      <c r="A24" s="9" t="s">
        <v>90</v>
      </c>
      <c r="B24" s="9" t="s">
        <v>10</v>
      </c>
      <c r="C24" s="9" t="s">
        <v>86</v>
      </c>
      <c r="D24" s="9" t="s">
        <v>87</v>
      </c>
      <c r="E24" s="9" t="s">
        <v>91</v>
      </c>
      <c r="F24" s="9">
        <v>201.5</v>
      </c>
      <c r="G24" s="10" t="s">
        <v>92</v>
      </c>
      <c r="H24" s="11">
        <f t="shared" si="1"/>
        <v>74.7433333333333</v>
      </c>
      <c r="I24" s="12">
        <v>2</v>
      </c>
    </row>
    <row r="25" s="2" customFormat="1" spans="1:9">
      <c r="A25" s="9" t="s">
        <v>93</v>
      </c>
      <c r="B25" s="9" t="s">
        <v>94</v>
      </c>
      <c r="C25" s="9" t="s">
        <v>95</v>
      </c>
      <c r="D25" s="9" t="s">
        <v>96</v>
      </c>
      <c r="E25" s="9" t="s">
        <v>97</v>
      </c>
      <c r="F25" s="9">
        <v>230.5</v>
      </c>
      <c r="G25" s="10" t="s">
        <v>63</v>
      </c>
      <c r="H25" s="11">
        <f t="shared" si="1"/>
        <v>80.5066666666667</v>
      </c>
      <c r="I25" s="12">
        <v>1</v>
      </c>
    </row>
    <row r="26" s="2" customFormat="1" spans="1:9">
      <c r="A26" s="9" t="s">
        <v>98</v>
      </c>
      <c r="B26" s="9" t="s">
        <v>94</v>
      </c>
      <c r="C26" s="9" t="s">
        <v>95</v>
      </c>
      <c r="D26" s="9" t="s">
        <v>96</v>
      </c>
      <c r="E26" s="9" t="s">
        <v>99</v>
      </c>
      <c r="F26" s="9">
        <v>225.5</v>
      </c>
      <c r="G26" s="10" t="s">
        <v>100</v>
      </c>
      <c r="H26" s="11">
        <f t="shared" si="1"/>
        <v>78.9433333333333</v>
      </c>
      <c r="I26" s="12">
        <v>2</v>
      </c>
    </row>
    <row r="27" s="2" customFormat="1" spans="1:9">
      <c r="A27" s="9" t="s">
        <v>101</v>
      </c>
      <c r="B27" s="9" t="s">
        <v>94</v>
      </c>
      <c r="C27" s="9" t="s">
        <v>95</v>
      </c>
      <c r="D27" s="9" t="s">
        <v>96</v>
      </c>
      <c r="E27" s="9" t="s">
        <v>102</v>
      </c>
      <c r="F27" s="9">
        <v>227.5</v>
      </c>
      <c r="G27" s="10" t="s">
        <v>103</v>
      </c>
      <c r="H27" s="11">
        <f t="shared" ref="H27:H47" si="2">(F27/6)+G27/2</f>
        <v>78.8866666666667</v>
      </c>
      <c r="I27" s="12">
        <v>3</v>
      </c>
    </row>
    <row r="28" s="2" customFormat="1" spans="1:9">
      <c r="A28" s="9" t="s">
        <v>104</v>
      </c>
      <c r="B28" s="9" t="s">
        <v>94</v>
      </c>
      <c r="C28" s="9" t="s">
        <v>95</v>
      </c>
      <c r="D28" s="9" t="s">
        <v>96</v>
      </c>
      <c r="E28" s="9" t="s">
        <v>105</v>
      </c>
      <c r="F28" s="9">
        <v>227</v>
      </c>
      <c r="G28" s="10" t="s">
        <v>106</v>
      </c>
      <c r="H28" s="11">
        <f t="shared" si="2"/>
        <v>78.4033333333333</v>
      </c>
      <c r="I28" s="12">
        <v>4</v>
      </c>
    </row>
    <row r="29" s="3" customFormat="1" ht="27" spans="1:9">
      <c r="A29" s="12" t="s">
        <v>107</v>
      </c>
      <c r="B29" s="12" t="s">
        <v>94</v>
      </c>
      <c r="C29" s="12" t="s">
        <v>108</v>
      </c>
      <c r="D29" s="12" t="s">
        <v>109</v>
      </c>
      <c r="E29" s="12" t="s">
        <v>110</v>
      </c>
      <c r="F29" s="12">
        <v>186</v>
      </c>
      <c r="G29" s="10" t="s">
        <v>111</v>
      </c>
      <c r="H29" s="11">
        <f t="shared" si="2"/>
        <v>73.45</v>
      </c>
      <c r="I29" s="12">
        <v>1</v>
      </c>
    </row>
    <row r="30" s="2" customFormat="1" ht="27" spans="1:9">
      <c r="A30" s="9" t="s">
        <v>112</v>
      </c>
      <c r="B30" s="9" t="s">
        <v>94</v>
      </c>
      <c r="C30" s="9" t="s">
        <v>108</v>
      </c>
      <c r="D30" s="9" t="s">
        <v>109</v>
      </c>
      <c r="E30" s="9" t="s">
        <v>113</v>
      </c>
      <c r="F30" s="9">
        <v>192</v>
      </c>
      <c r="G30" s="10" t="s">
        <v>114</v>
      </c>
      <c r="H30" s="11">
        <f t="shared" si="2"/>
        <v>73.14</v>
      </c>
      <c r="I30" s="12">
        <v>2</v>
      </c>
    </row>
    <row r="31" s="2" customFormat="1" spans="1:9">
      <c r="A31" s="9" t="s">
        <v>115</v>
      </c>
      <c r="B31" s="9" t="s">
        <v>94</v>
      </c>
      <c r="C31" s="9" t="s">
        <v>116</v>
      </c>
      <c r="D31" s="9" t="s">
        <v>117</v>
      </c>
      <c r="E31" s="9" t="s">
        <v>118</v>
      </c>
      <c r="F31" s="9">
        <v>217.5</v>
      </c>
      <c r="G31" s="10" t="s">
        <v>119</v>
      </c>
      <c r="H31" s="11">
        <f t="shared" si="2"/>
        <v>77.4</v>
      </c>
      <c r="I31" s="12">
        <v>1</v>
      </c>
    </row>
    <row r="32" s="2" customFormat="1" spans="1:9">
      <c r="A32" s="9" t="s">
        <v>120</v>
      </c>
      <c r="B32" s="9" t="s">
        <v>94</v>
      </c>
      <c r="C32" s="9" t="s">
        <v>116</v>
      </c>
      <c r="D32" s="9" t="s">
        <v>117</v>
      </c>
      <c r="E32" s="9" t="s">
        <v>121</v>
      </c>
      <c r="F32" s="9">
        <v>211.5</v>
      </c>
      <c r="G32" s="10" t="s">
        <v>122</v>
      </c>
      <c r="H32" s="11">
        <f t="shared" si="2"/>
        <v>77.32</v>
      </c>
      <c r="I32" s="12">
        <v>2</v>
      </c>
    </row>
    <row r="33" s="2" customFormat="1" ht="27" spans="1:9">
      <c r="A33" s="9" t="s">
        <v>123</v>
      </c>
      <c r="B33" s="9" t="s">
        <v>124</v>
      </c>
      <c r="C33" s="9" t="s">
        <v>125</v>
      </c>
      <c r="D33" s="9" t="s">
        <v>126</v>
      </c>
      <c r="E33" s="9" t="s">
        <v>127</v>
      </c>
      <c r="F33" s="9">
        <v>229</v>
      </c>
      <c r="G33" s="10" t="s">
        <v>111</v>
      </c>
      <c r="H33" s="11">
        <f t="shared" si="2"/>
        <v>80.6166666666667</v>
      </c>
      <c r="I33" s="12">
        <v>1</v>
      </c>
    </row>
    <row r="34" s="2" customFormat="1" ht="27" spans="1:9">
      <c r="A34" s="9" t="s">
        <v>128</v>
      </c>
      <c r="B34" s="9" t="s">
        <v>124</v>
      </c>
      <c r="C34" s="9" t="s">
        <v>125</v>
      </c>
      <c r="D34" s="9" t="s">
        <v>126</v>
      </c>
      <c r="E34" s="9" t="s">
        <v>129</v>
      </c>
      <c r="F34" s="9">
        <v>216</v>
      </c>
      <c r="G34" s="10" t="s">
        <v>130</v>
      </c>
      <c r="H34" s="11">
        <f t="shared" si="2"/>
        <v>77.96</v>
      </c>
      <c r="I34" s="12">
        <v>2</v>
      </c>
    </row>
    <row r="35" s="2" customFormat="1" ht="27" spans="1:9">
      <c r="A35" s="9" t="s">
        <v>131</v>
      </c>
      <c r="B35" s="9" t="s">
        <v>124</v>
      </c>
      <c r="C35" s="9" t="s">
        <v>125</v>
      </c>
      <c r="D35" s="9" t="s">
        <v>126</v>
      </c>
      <c r="E35" s="9" t="s">
        <v>132</v>
      </c>
      <c r="F35" s="9">
        <v>213.5</v>
      </c>
      <c r="G35" s="10" t="s">
        <v>133</v>
      </c>
      <c r="H35" s="11">
        <f t="shared" si="2"/>
        <v>77.0033333333333</v>
      </c>
      <c r="I35" s="12">
        <v>3</v>
      </c>
    </row>
    <row r="36" s="2" customFormat="1" ht="27" spans="1:9">
      <c r="A36" s="9" t="s">
        <v>134</v>
      </c>
      <c r="B36" s="9" t="s">
        <v>124</v>
      </c>
      <c r="C36" s="9" t="s">
        <v>125</v>
      </c>
      <c r="D36" s="9" t="s">
        <v>126</v>
      </c>
      <c r="E36" s="9" t="s">
        <v>135</v>
      </c>
      <c r="F36" s="9">
        <v>213</v>
      </c>
      <c r="G36" s="10" t="s">
        <v>136</v>
      </c>
      <c r="H36" s="11">
        <f t="shared" si="2"/>
        <v>76.91</v>
      </c>
      <c r="I36" s="12">
        <v>4</v>
      </c>
    </row>
    <row r="37" s="2" customFormat="1" ht="27" spans="1:9">
      <c r="A37" s="9" t="s">
        <v>137</v>
      </c>
      <c r="B37" s="9" t="s">
        <v>138</v>
      </c>
      <c r="C37" s="9" t="s">
        <v>139</v>
      </c>
      <c r="D37" s="9" t="s">
        <v>140</v>
      </c>
      <c r="E37" s="9" t="s">
        <v>141</v>
      </c>
      <c r="F37" s="9">
        <v>216</v>
      </c>
      <c r="G37" s="10" t="s">
        <v>142</v>
      </c>
      <c r="H37" s="11">
        <f t="shared" si="2"/>
        <v>77.93</v>
      </c>
      <c r="I37" s="12">
        <v>1</v>
      </c>
    </row>
    <row r="38" s="2" customFormat="1" ht="27" spans="1:9">
      <c r="A38" s="9" t="s">
        <v>143</v>
      </c>
      <c r="B38" s="9" t="s">
        <v>138</v>
      </c>
      <c r="C38" s="9" t="s">
        <v>139</v>
      </c>
      <c r="D38" s="9" t="s">
        <v>140</v>
      </c>
      <c r="E38" s="9" t="s">
        <v>144</v>
      </c>
      <c r="F38" s="9">
        <v>207.5</v>
      </c>
      <c r="G38" s="10" t="s">
        <v>145</v>
      </c>
      <c r="H38" s="11">
        <f t="shared" si="2"/>
        <v>75.4933333333333</v>
      </c>
      <c r="I38" s="12">
        <v>2</v>
      </c>
    </row>
    <row r="39" s="2" customFormat="1" ht="27" spans="1:9">
      <c r="A39" s="9" t="s">
        <v>146</v>
      </c>
      <c r="B39" s="9" t="s">
        <v>138</v>
      </c>
      <c r="C39" s="9" t="s">
        <v>139</v>
      </c>
      <c r="D39" s="9" t="s">
        <v>140</v>
      </c>
      <c r="E39" s="9" t="s">
        <v>147</v>
      </c>
      <c r="F39" s="9">
        <v>207.5</v>
      </c>
      <c r="G39" s="10" t="s">
        <v>148</v>
      </c>
      <c r="H39" s="11">
        <f t="shared" si="2"/>
        <v>74.8233333333333</v>
      </c>
      <c r="I39" s="12">
        <v>3</v>
      </c>
    </row>
    <row r="40" s="2" customFormat="1" ht="27" spans="1:9">
      <c r="A40" s="9" t="s">
        <v>149</v>
      </c>
      <c r="B40" s="9" t="s">
        <v>150</v>
      </c>
      <c r="C40" s="9" t="s">
        <v>151</v>
      </c>
      <c r="D40" s="9" t="s">
        <v>152</v>
      </c>
      <c r="E40" s="9" t="s">
        <v>153</v>
      </c>
      <c r="F40" s="9">
        <v>205.5</v>
      </c>
      <c r="G40" s="10" t="s">
        <v>154</v>
      </c>
      <c r="H40" s="11">
        <f t="shared" si="2"/>
        <v>76.06</v>
      </c>
      <c r="I40" s="12">
        <v>1</v>
      </c>
    </row>
    <row r="41" s="2" customFormat="1" ht="27" spans="1:9">
      <c r="A41" s="9" t="s">
        <v>155</v>
      </c>
      <c r="B41" s="9" t="s">
        <v>150</v>
      </c>
      <c r="C41" s="9" t="s">
        <v>151</v>
      </c>
      <c r="D41" s="9" t="s">
        <v>152</v>
      </c>
      <c r="E41" s="9" t="s">
        <v>156</v>
      </c>
      <c r="F41" s="9">
        <v>203.5</v>
      </c>
      <c r="G41" s="10" t="s">
        <v>157</v>
      </c>
      <c r="H41" s="11">
        <f t="shared" si="2"/>
        <v>74.9866666666667</v>
      </c>
      <c r="I41" s="12">
        <v>2</v>
      </c>
    </row>
    <row r="42" s="2" customFormat="1" ht="27" spans="1:9">
      <c r="A42" s="9" t="s">
        <v>158</v>
      </c>
      <c r="B42" s="9" t="s">
        <v>150</v>
      </c>
      <c r="C42" s="9" t="s">
        <v>159</v>
      </c>
      <c r="D42" s="9" t="s">
        <v>160</v>
      </c>
      <c r="E42" s="9" t="s">
        <v>161</v>
      </c>
      <c r="F42" s="9">
        <v>205</v>
      </c>
      <c r="G42" s="10" t="s">
        <v>162</v>
      </c>
      <c r="H42" s="11">
        <f t="shared" si="2"/>
        <v>75.8766666666667</v>
      </c>
      <c r="I42" s="12">
        <v>1</v>
      </c>
    </row>
    <row r="43" s="2" customFormat="1" ht="27" spans="1:9">
      <c r="A43" s="9" t="s">
        <v>163</v>
      </c>
      <c r="B43" s="9" t="s">
        <v>150</v>
      </c>
      <c r="C43" s="9" t="s">
        <v>159</v>
      </c>
      <c r="D43" s="9" t="s">
        <v>160</v>
      </c>
      <c r="E43" s="9" t="s">
        <v>164</v>
      </c>
      <c r="F43" s="9">
        <v>204</v>
      </c>
      <c r="G43" s="10" t="s">
        <v>165</v>
      </c>
      <c r="H43" s="11">
        <f t="shared" si="2"/>
        <v>75.21</v>
      </c>
      <c r="I43" s="12">
        <v>2</v>
      </c>
    </row>
    <row r="44" s="2" customFormat="1" ht="27" spans="1:9">
      <c r="A44" s="9" t="s">
        <v>166</v>
      </c>
      <c r="B44" s="9" t="s">
        <v>150</v>
      </c>
      <c r="C44" s="9" t="s">
        <v>159</v>
      </c>
      <c r="D44" s="9" t="s">
        <v>160</v>
      </c>
      <c r="E44" s="9" t="s">
        <v>167</v>
      </c>
      <c r="F44" s="9">
        <v>198</v>
      </c>
      <c r="G44" s="10" t="s">
        <v>76</v>
      </c>
      <c r="H44" s="11">
        <f t="shared" si="2"/>
        <v>74.77</v>
      </c>
      <c r="I44" s="12">
        <v>3</v>
      </c>
    </row>
    <row r="45" s="3" customFormat="1" ht="27" spans="1:9">
      <c r="A45" s="12" t="s">
        <v>168</v>
      </c>
      <c r="B45" s="12" t="s">
        <v>150</v>
      </c>
      <c r="C45" s="12" t="s">
        <v>159</v>
      </c>
      <c r="D45" s="12" t="s">
        <v>160</v>
      </c>
      <c r="E45" s="12" t="s">
        <v>169</v>
      </c>
      <c r="F45" s="12">
        <v>183</v>
      </c>
      <c r="G45" s="10" t="s">
        <v>170</v>
      </c>
      <c r="H45" s="11">
        <f t="shared" si="2"/>
        <v>71.33</v>
      </c>
      <c r="I45" s="12">
        <v>4</v>
      </c>
    </row>
    <row r="46" s="2" customFormat="1" ht="27" spans="1:9">
      <c r="A46" s="9" t="s">
        <v>171</v>
      </c>
      <c r="B46" s="9" t="s">
        <v>150</v>
      </c>
      <c r="C46" s="9" t="s">
        <v>172</v>
      </c>
      <c r="D46" s="9" t="s">
        <v>173</v>
      </c>
      <c r="E46" s="9" t="s">
        <v>174</v>
      </c>
      <c r="F46" s="9">
        <v>223</v>
      </c>
      <c r="G46" s="10" t="s">
        <v>175</v>
      </c>
      <c r="H46" s="11">
        <f t="shared" si="2"/>
        <v>79.0366666666667</v>
      </c>
      <c r="I46" s="12">
        <v>1</v>
      </c>
    </row>
    <row r="47" s="2" customFormat="1" ht="27" spans="1:9">
      <c r="A47" s="9" t="s">
        <v>176</v>
      </c>
      <c r="B47" s="9" t="s">
        <v>150</v>
      </c>
      <c r="C47" s="9" t="s">
        <v>172</v>
      </c>
      <c r="D47" s="9" t="s">
        <v>173</v>
      </c>
      <c r="E47" s="9" t="s">
        <v>177</v>
      </c>
      <c r="F47" s="9">
        <v>218</v>
      </c>
      <c r="G47" s="10" t="s">
        <v>178</v>
      </c>
      <c r="H47" s="11">
        <f t="shared" si="2"/>
        <v>75.9733333333333</v>
      </c>
      <c r="I47" s="12">
        <v>2</v>
      </c>
    </row>
    <row r="48" s="2" customFormat="1" ht="27" spans="1:9">
      <c r="A48" s="9" t="s">
        <v>179</v>
      </c>
      <c r="B48" s="9" t="s">
        <v>180</v>
      </c>
      <c r="C48" s="9" t="s">
        <v>172</v>
      </c>
      <c r="D48" s="9" t="s">
        <v>181</v>
      </c>
      <c r="E48" s="9"/>
      <c r="F48" s="9" t="s">
        <v>37</v>
      </c>
      <c r="G48" s="10" t="s">
        <v>38</v>
      </c>
      <c r="H48" s="11">
        <v>81.68</v>
      </c>
      <c r="I48" s="12">
        <v>1</v>
      </c>
    </row>
    <row r="49" s="2" customFormat="1" ht="27" spans="1:9">
      <c r="A49" s="9" t="s">
        <v>182</v>
      </c>
      <c r="B49" s="9" t="s">
        <v>180</v>
      </c>
      <c r="C49" s="9" t="s">
        <v>183</v>
      </c>
      <c r="D49" s="9" t="s">
        <v>184</v>
      </c>
      <c r="E49" s="9" t="s">
        <v>185</v>
      </c>
      <c r="F49" s="9">
        <v>200.5</v>
      </c>
      <c r="G49" s="10" t="s">
        <v>186</v>
      </c>
      <c r="H49" s="11">
        <f>(F49/6)+G49/2</f>
        <v>74.8866666666667</v>
      </c>
      <c r="I49" s="12">
        <v>1</v>
      </c>
    </row>
    <row r="50" s="2" customFormat="1" ht="27" spans="1:9">
      <c r="A50" s="9" t="s">
        <v>187</v>
      </c>
      <c r="B50" s="9" t="s">
        <v>180</v>
      </c>
      <c r="C50" s="9" t="s">
        <v>183</v>
      </c>
      <c r="D50" s="9" t="s">
        <v>184</v>
      </c>
      <c r="E50" s="9" t="s">
        <v>188</v>
      </c>
      <c r="F50" s="9">
        <v>200.5</v>
      </c>
      <c r="G50" s="12" t="s">
        <v>17</v>
      </c>
      <c r="H50" s="11">
        <v>33.42</v>
      </c>
      <c r="I50" s="12">
        <v>2</v>
      </c>
    </row>
    <row r="51" s="3" customFormat="1" ht="27" spans="1:9">
      <c r="A51" s="12" t="s">
        <v>189</v>
      </c>
      <c r="B51" s="12" t="s">
        <v>190</v>
      </c>
      <c r="C51" s="12" t="s">
        <v>191</v>
      </c>
      <c r="D51" s="12" t="s">
        <v>192</v>
      </c>
      <c r="E51" s="12" t="s">
        <v>193</v>
      </c>
      <c r="F51" s="12">
        <v>216</v>
      </c>
      <c r="G51" s="10" t="s">
        <v>194</v>
      </c>
      <c r="H51" s="11">
        <f t="shared" ref="H51:H62" si="3">(F51/6)+G51/2</f>
        <v>78.28</v>
      </c>
      <c r="I51" s="12">
        <v>1</v>
      </c>
    </row>
    <row r="52" s="3" customFormat="1" ht="27" spans="1:9">
      <c r="A52" s="12" t="s">
        <v>195</v>
      </c>
      <c r="B52" s="12" t="s">
        <v>190</v>
      </c>
      <c r="C52" s="12" t="s">
        <v>191</v>
      </c>
      <c r="D52" s="12" t="s">
        <v>192</v>
      </c>
      <c r="E52" s="12" t="s">
        <v>196</v>
      </c>
      <c r="F52" s="12">
        <v>213</v>
      </c>
      <c r="G52" s="10" t="s">
        <v>197</v>
      </c>
      <c r="H52" s="11">
        <f t="shared" si="3"/>
        <v>76.35</v>
      </c>
      <c r="I52" s="12">
        <v>2</v>
      </c>
    </row>
    <row r="53" s="3" customFormat="1" ht="27" spans="1:9">
      <c r="A53" s="12" t="s">
        <v>198</v>
      </c>
      <c r="B53" s="12" t="s">
        <v>190</v>
      </c>
      <c r="C53" s="12" t="s">
        <v>199</v>
      </c>
      <c r="D53" s="12" t="s">
        <v>200</v>
      </c>
      <c r="E53" s="12" t="s">
        <v>201</v>
      </c>
      <c r="F53" s="12">
        <v>147.5</v>
      </c>
      <c r="G53" s="10" t="s">
        <v>202</v>
      </c>
      <c r="H53" s="11">
        <f t="shared" si="3"/>
        <v>65.5033333333333</v>
      </c>
      <c r="I53" s="12">
        <v>1</v>
      </c>
    </row>
    <row r="54" s="2" customFormat="1" ht="27" spans="1:9">
      <c r="A54" s="9" t="s">
        <v>203</v>
      </c>
      <c r="B54" s="9" t="s">
        <v>204</v>
      </c>
      <c r="C54" s="9" t="s">
        <v>205</v>
      </c>
      <c r="D54" s="9" t="s">
        <v>206</v>
      </c>
      <c r="E54" s="9" t="s">
        <v>207</v>
      </c>
      <c r="F54" s="9">
        <v>194.5</v>
      </c>
      <c r="G54" s="10" t="s">
        <v>208</v>
      </c>
      <c r="H54" s="11">
        <f t="shared" si="3"/>
        <v>74.1066666666667</v>
      </c>
      <c r="I54" s="12">
        <v>1</v>
      </c>
    </row>
    <row r="55" s="2" customFormat="1" ht="27" spans="1:9">
      <c r="A55" s="9" t="s">
        <v>209</v>
      </c>
      <c r="B55" s="9" t="s">
        <v>204</v>
      </c>
      <c r="C55" s="9" t="s">
        <v>205</v>
      </c>
      <c r="D55" s="9" t="s">
        <v>206</v>
      </c>
      <c r="E55" s="9" t="s">
        <v>210</v>
      </c>
      <c r="F55" s="9">
        <v>178.5</v>
      </c>
      <c r="G55" s="10" t="s">
        <v>186</v>
      </c>
      <c r="H55" s="11">
        <f t="shared" si="3"/>
        <v>71.22</v>
      </c>
      <c r="I55" s="12">
        <v>2</v>
      </c>
    </row>
    <row r="56" s="2" customFormat="1" ht="27" spans="1:9">
      <c r="A56" s="9" t="s">
        <v>211</v>
      </c>
      <c r="B56" s="9" t="s">
        <v>204</v>
      </c>
      <c r="C56" s="9" t="s">
        <v>205</v>
      </c>
      <c r="D56" s="9" t="s">
        <v>206</v>
      </c>
      <c r="E56" s="9" t="s">
        <v>212</v>
      </c>
      <c r="F56" s="9">
        <v>169</v>
      </c>
      <c r="G56" s="10" t="s">
        <v>213</v>
      </c>
      <c r="H56" s="11">
        <f t="shared" si="3"/>
        <v>69.1966666666667</v>
      </c>
      <c r="I56" s="12">
        <v>3</v>
      </c>
    </row>
    <row r="57" s="2" customFormat="1" ht="27" spans="1:9">
      <c r="A57" s="9" t="s">
        <v>214</v>
      </c>
      <c r="B57" s="9" t="s">
        <v>204</v>
      </c>
      <c r="C57" s="9" t="s">
        <v>205</v>
      </c>
      <c r="D57" s="9" t="s">
        <v>206</v>
      </c>
      <c r="E57" s="13" t="s">
        <v>215</v>
      </c>
      <c r="F57" s="9">
        <v>169.5</v>
      </c>
      <c r="G57" s="10" t="s">
        <v>216</v>
      </c>
      <c r="H57" s="11">
        <f t="shared" si="3"/>
        <v>68.97</v>
      </c>
      <c r="I57" s="12">
        <v>4</v>
      </c>
    </row>
    <row r="58" s="3" customFormat="1" ht="27" spans="1:9">
      <c r="A58" s="12" t="s">
        <v>217</v>
      </c>
      <c r="B58" s="12" t="s">
        <v>218</v>
      </c>
      <c r="C58" s="12" t="s">
        <v>199</v>
      </c>
      <c r="D58" s="12" t="s">
        <v>219</v>
      </c>
      <c r="E58" s="12" t="s">
        <v>220</v>
      </c>
      <c r="F58" s="12">
        <v>138.5</v>
      </c>
      <c r="G58" s="10" t="s">
        <v>221</v>
      </c>
      <c r="H58" s="11">
        <f t="shared" si="3"/>
        <v>64.4533333333333</v>
      </c>
      <c r="I58" s="12">
        <v>1</v>
      </c>
    </row>
    <row r="59" s="2" customFormat="1" ht="27" spans="1:9">
      <c r="A59" s="9" t="s">
        <v>222</v>
      </c>
      <c r="B59" s="9" t="s">
        <v>218</v>
      </c>
      <c r="C59" s="9" t="s">
        <v>199</v>
      </c>
      <c r="D59" s="9" t="s">
        <v>223</v>
      </c>
      <c r="E59" s="9" t="s">
        <v>224</v>
      </c>
      <c r="F59" s="9">
        <v>204.5</v>
      </c>
      <c r="G59" s="10" t="s">
        <v>225</v>
      </c>
      <c r="H59" s="11">
        <f t="shared" si="3"/>
        <v>76.1833333333333</v>
      </c>
      <c r="I59" s="12">
        <v>1</v>
      </c>
    </row>
    <row r="60" s="2" customFormat="1" ht="27" spans="1:9">
      <c r="A60" s="9" t="s">
        <v>226</v>
      </c>
      <c r="B60" s="9" t="s">
        <v>218</v>
      </c>
      <c r="C60" s="9" t="s">
        <v>199</v>
      </c>
      <c r="D60" s="9" t="s">
        <v>223</v>
      </c>
      <c r="E60" s="13" t="s">
        <v>227</v>
      </c>
      <c r="F60" s="9">
        <v>193.5</v>
      </c>
      <c r="G60" s="10" t="s">
        <v>228</v>
      </c>
      <c r="H60" s="11">
        <f t="shared" si="3"/>
        <v>74</v>
      </c>
      <c r="I60" s="12">
        <v>2</v>
      </c>
    </row>
    <row r="61" s="2" customFormat="1" ht="27" spans="1:9">
      <c r="A61" s="9" t="s">
        <v>229</v>
      </c>
      <c r="B61" s="9" t="s">
        <v>230</v>
      </c>
      <c r="C61" s="9" t="s">
        <v>199</v>
      </c>
      <c r="D61" s="9" t="s">
        <v>231</v>
      </c>
      <c r="E61" s="9" t="s">
        <v>232</v>
      </c>
      <c r="F61" s="9">
        <v>215.5</v>
      </c>
      <c r="G61" s="10" t="s">
        <v>154</v>
      </c>
      <c r="H61" s="11">
        <f t="shared" si="3"/>
        <v>77.7266666666667</v>
      </c>
      <c r="I61" s="12">
        <v>1</v>
      </c>
    </row>
    <row r="62" s="2" customFormat="1" ht="27" spans="1:9">
      <c r="A62" s="9" t="s">
        <v>233</v>
      </c>
      <c r="B62" s="9" t="s">
        <v>230</v>
      </c>
      <c r="C62" s="9" t="s">
        <v>199</v>
      </c>
      <c r="D62" s="9" t="s">
        <v>231</v>
      </c>
      <c r="E62" s="9" t="s">
        <v>234</v>
      </c>
      <c r="F62" s="9">
        <v>212.5</v>
      </c>
      <c r="G62" s="10" t="s">
        <v>130</v>
      </c>
      <c r="H62" s="11">
        <f t="shared" si="3"/>
        <v>77.3766666666667</v>
      </c>
      <c r="I62" s="12">
        <v>2</v>
      </c>
    </row>
    <row r="63" s="2" customFormat="1" ht="27" spans="1:9">
      <c r="A63" s="9" t="s">
        <v>235</v>
      </c>
      <c r="B63" s="9" t="s">
        <v>230</v>
      </c>
      <c r="C63" s="9" t="s">
        <v>199</v>
      </c>
      <c r="D63" s="9" t="s">
        <v>231</v>
      </c>
      <c r="E63" s="9"/>
      <c r="F63" s="9" t="s">
        <v>37</v>
      </c>
      <c r="G63" s="12" t="s">
        <v>17</v>
      </c>
      <c r="H63" s="12" t="s">
        <v>17</v>
      </c>
      <c r="I63" s="12" t="s">
        <v>17</v>
      </c>
    </row>
    <row r="64" s="2" customFormat="1" ht="27" spans="1:9">
      <c r="A64" s="9" t="s">
        <v>236</v>
      </c>
      <c r="B64" s="9" t="s">
        <v>230</v>
      </c>
      <c r="C64" s="9" t="s">
        <v>199</v>
      </c>
      <c r="D64" s="9" t="s">
        <v>237</v>
      </c>
      <c r="E64" s="9" t="s">
        <v>238</v>
      </c>
      <c r="F64" s="9">
        <v>235</v>
      </c>
      <c r="G64" s="10" t="s">
        <v>239</v>
      </c>
      <c r="H64" s="11">
        <f>(F64/6)+G64/2</f>
        <v>80.9266666666667</v>
      </c>
      <c r="I64" s="12">
        <v>1</v>
      </c>
    </row>
    <row r="65" s="2" customFormat="1" ht="27" spans="1:9">
      <c r="A65" s="9" t="s">
        <v>240</v>
      </c>
      <c r="B65" s="9" t="s">
        <v>230</v>
      </c>
      <c r="C65" s="9" t="s">
        <v>199</v>
      </c>
      <c r="D65" s="9" t="s">
        <v>237</v>
      </c>
      <c r="E65" s="9" t="s">
        <v>241</v>
      </c>
      <c r="F65" s="9">
        <v>220</v>
      </c>
      <c r="G65" s="10" t="s">
        <v>242</v>
      </c>
      <c r="H65" s="11">
        <f t="shared" ref="H65:H75" si="4">(F65/6)+G65/2</f>
        <v>79.4066666666667</v>
      </c>
      <c r="I65" s="12">
        <v>2</v>
      </c>
    </row>
    <row r="66" s="2" customFormat="1" ht="27" spans="1:9">
      <c r="A66" s="9" t="s">
        <v>243</v>
      </c>
      <c r="B66" s="9" t="s">
        <v>244</v>
      </c>
      <c r="C66" s="9" t="s">
        <v>245</v>
      </c>
      <c r="D66" s="9" t="s">
        <v>246</v>
      </c>
      <c r="E66" s="9" t="s">
        <v>247</v>
      </c>
      <c r="F66" s="9">
        <v>211</v>
      </c>
      <c r="G66" s="10" t="s">
        <v>248</v>
      </c>
      <c r="H66" s="11">
        <f t="shared" si="4"/>
        <v>76.7066666666667</v>
      </c>
      <c r="I66" s="12">
        <v>1</v>
      </c>
    </row>
    <row r="67" s="2" customFormat="1" ht="27" spans="1:9">
      <c r="A67" s="9" t="s">
        <v>249</v>
      </c>
      <c r="B67" s="9" t="s">
        <v>244</v>
      </c>
      <c r="C67" s="9" t="s">
        <v>245</v>
      </c>
      <c r="D67" s="9" t="s">
        <v>246</v>
      </c>
      <c r="E67" s="9" t="s">
        <v>250</v>
      </c>
      <c r="F67" s="9">
        <v>198</v>
      </c>
      <c r="G67" s="10" t="s">
        <v>251</v>
      </c>
      <c r="H67" s="11">
        <f t="shared" si="4"/>
        <v>74.79</v>
      </c>
      <c r="I67" s="12">
        <v>2</v>
      </c>
    </row>
    <row r="68" s="2" customFormat="1" ht="27" spans="1:9">
      <c r="A68" s="9" t="s">
        <v>252</v>
      </c>
      <c r="B68" s="9" t="s">
        <v>253</v>
      </c>
      <c r="C68" s="9" t="s">
        <v>199</v>
      </c>
      <c r="D68" s="9" t="s">
        <v>254</v>
      </c>
      <c r="E68" s="9" t="s">
        <v>255</v>
      </c>
      <c r="F68" s="9">
        <v>191</v>
      </c>
      <c r="G68" s="10" t="s">
        <v>256</v>
      </c>
      <c r="H68" s="11">
        <f t="shared" si="4"/>
        <v>73.9833333333333</v>
      </c>
      <c r="I68" s="12">
        <v>1</v>
      </c>
    </row>
    <row r="69" s="2" customFormat="1" ht="27" spans="1:9">
      <c r="A69" s="9" t="s">
        <v>257</v>
      </c>
      <c r="B69" s="9" t="s">
        <v>253</v>
      </c>
      <c r="C69" s="9" t="s">
        <v>199</v>
      </c>
      <c r="D69" s="9" t="s">
        <v>254</v>
      </c>
      <c r="E69" s="9" t="s">
        <v>258</v>
      </c>
      <c r="F69" s="9">
        <v>188.5</v>
      </c>
      <c r="G69" s="10" t="s">
        <v>259</v>
      </c>
      <c r="H69" s="11">
        <f t="shared" si="4"/>
        <v>72.9766666666667</v>
      </c>
      <c r="I69" s="12">
        <v>2</v>
      </c>
    </row>
    <row r="70" s="2" customFormat="1" ht="27" spans="1:9">
      <c r="A70" s="9" t="s">
        <v>260</v>
      </c>
      <c r="B70" s="9" t="s">
        <v>253</v>
      </c>
      <c r="C70" s="9" t="s">
        <v>261</v>
      </c>
      <c r="D70" s="9" t="s">
        <v>262</v>
      </c>
      <c r="E70" s="9" t="s">
        <v>263</v>
      </c>
      <c r="F70" s="9">
        <v>212.5</v>
      </c>
      <c r="G70" s="10" t="s">
        <v>264</v>
      </c>
      <c r="H70" s="11">
        <f t="shared" si="4"/>
        <v>77.2166666666667</v>
      </c>
      <c r="I70" s="12">
        <v>1</v>
      </c>
    </row>
    <row r="71" s="2" customFormat="1" ht="27" spans="1:9">
      <c r="A71" s="9" t="s">
        <v>265</v>
      </c>
      <c r="B71" s="9" t="s">
        <v>253</v>
      </c>
      <c r="C71" s="9" t="s">
        <v>261</v>
      </c>
      <c r="D71" s="9" t="s">
        <v>262</v>
      </c>
      <c r="E71" s="9" t="s">
        <v>266</v>
      </c>
      <c r="F71" s="9">
        <v>213</v>
      </c>
      <c r="G71" s="10" t="s">
        <v>89</v>
      </c>
      <c r="H71" s="11">
        <f t="shared" si="4"/>
        <v>76.78</v>
      </c>
      <c r="I71" s="12">
        <v>2</v>
      </c>
    </row>
    <row r="72" s="2" customFormat="1" ht="27" spans="1:9">
      <c r="A72" s="9" t="s">
        <v>267</v>
      </c>
      <c r="B72" s="9" t="s">
        <v>268</v>
      </c>
      <c r="C72" s="9" t="s">
        <v>269</v>
      </c>
      <c r="D72" s="9" t="s">
        <v>270</v>
      </c>
      <c r="E72" s="9" t="s">
        <v>271</v>
      </c>
      <c r="F72" s="9">
        <v>211</v>
      </c>
      <c r="G72" s="10" t="s">
        <v>133</v>
      </c>
      <c r="H72" s="11">
        <f t="shared" si="4"/>
        <v>76.5866666666667</v>
      </c>
      <c r="I72" s="12">
        <v>1</v>
      </c>
    </row>
    <row r="73" s="2" customFormat="1" ht="27" spans="1:9">
      <c r="A73" s="9" t="s">
        <v>272</v>
      </c>
      <c r="B73" s="9" t="s">
        <v>268</v>
      </c>
      <c r="C73" s="9" t="s">
        <v>269</v>
      </c>
      <c r="D73" s="9" t="s">
        <v>270</v>
      </c>
      <c r="E73" s="9" t="s">
        <v>273</v>
      </c>
      <c r="F73" s="9">
        <v>202.5</v>
      </c>
      <c r="G73" s="10" t="s">
        <v>274</v>
      </c>
      <c r="H73" s="11">
        <f t="shared" si="4"/>
        <v>73.91</v>
      </c>
      <c r="I73" s="12">
        <v>2</v>
      </c>
    </row>
    <row r="74" s="2" customFormat="1" ht="27" spans="1:9">
      <c r="A74" s="9" t="s">
        <v>275</v>
      </c>
      <c r="B74" s="9" t="s">
        <v>268</v>
      </c>
      <c r="C74" s="9" t="s">
        <v>245</v>
      </c>
      <c r="D74" s="9" t="s">
        <v>276</v>
      </c>
      <c r="E74" s="9" t="s">
        <v>277</v>
      </c>
      <c r="F74" s="9">
        <v>234.5</v>
      </c>
      <c r="G74" s="10" t="s">
        <v>278</v>
      </c>
      <c r="H74" s="11">
        <f t="shared" si="4"/>
        <v>79.7433333333333</v>
      </c>
      <c r="I74" s="12">
        <v>1</v>
      </c>
    </row>
    <row r="75" s="2" customFormat="1" ht="27" spans="1:9">
      <c r="A75" s="9" t="s">
        <v>279</v>
      </c>
      <c r="B75" s="9" t="s">
        <v>268</v>
      </c>
      <c r="C75" s="9" t="s">
        <v>245</v>
      </c>
      <c r="D75" s="9" t="s">
        <v>276</v>
      </c>
      <c r="E75" s="9" t="s">
        <v>280</v>
      </c>
      <c r="F75" s="9">
        <v>207</v>
      </c>
      <c r="G75" s="10" t="s">
        <v>281</v>
      </c>
      <c r="H75" s="11">
        <f t="shared" si="4"/>
        <v>75.95</v>
      </c>
      <c r="I75" s="12">
        <v>2</v>
      </c>
    </row>
  </sheetData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云南省人力资源和社会保障厅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xxm</cp:lastModifiedBy>
  <dcterms:created xsi:type="dcterms:W3CDTF">2024-12-07T08:14:00Z</dcterms:created>
  <dcterms:modified xsi:type="dcterms:W3CDTF">2024-12-30T06:36:47Z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E6D448C2D4BA4BCFAB03761644EE91B1</vt:lpwstr>
  </property>
  <property fmtid="{D5CDD505-2E9C-101B-9397-08002B2CF9AE}" pid="3" name="KSOProductBuildVer">
    <vt:lpwstr>2052-11.8.2.12309</vt:lpwstr>
  </property>
</Properties>
</file>