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activeTab="1"/>
  </bookViews>
  <sheets>
    <sheet name="Sheet1" sheetId="1" r:id="rId1"/>
    <sheet name="Sheet2" sheetId="2" r:id="rId2"/>
    <sheet name="Sheet3" sheetId="3" r:id="rId3"/>
  </sheets>
  <definedNames>
    <definedName name="_xlnm._FilterDatabase" localSheetId="2" hidden="1">Sheet3!$D$1:$D$61</definedName>
    <definedName name="_xlnm._FilterDatabase" localSheetId="1" hidden="1">Sheet2!$A$2:$L$84</definedName>
    <definedName name="_xlnm.Print_Titles" localSheetId="0">Sheet1!$2:$2</definedName>
    <definedName name="_xlnm.Print_Titles" localSheetId="1">Sheet2!$2:$2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<sst xmlns="http://schemas.openxmlformats.org/spreadsheetml/2006/main" count="742" uniqueCount="394">
  <si>
    <r>
      <rPr>
        <b/>
        <sz val="20"/>
        <color theme="1"/>
        <rFont val="Times New Roman"/>
        <charset val="134"/>
      </rPr>
      <t>2023</t>
    </r>
    <r>
      <rPr>
        <b/>
        <sz val="20"/>
        <color theme="1"/>
        <rFont val="方正小标宋简体"/>
        <charset val="134"/>
      </rPr>
      <t>年度南充市顺庆区公开考调工作人员考试总成绩及差额考察对象名单</t>
    </r>
  </si>
  <si>
    <r>
      <rPr>
        <b/>
        <sz val="12"/>
        <color theme="1"/>
        <rFont val="黑体"/>
        <charset val="134"/>
      </rPr>
      <t>报考职位</t>
    </r>
  </si>
  <si>
    <r>
      <rPr>
        <b/>
        <sz val="12"/>
        <color theme="1"/>
        <rFont val="黑体"/>
        <charset val="134"/>
      </rPr>
      <t>准考证号</t>
    </r>
  </si>
  <si>
    <r>
      <rPr>
        <b/>
        <sz val="12"/>
        <color theme="1"/>
        <rFont val="黑体"/>
        <charset val="134"/>
      </rPr>
      <t>考生姓名</t>
    </r>
  </si>
  <si>
    <r>
      <rPr>
        <b/>
        <sz val="12"/>
        <color theme="1"/>
        <rFont val="黑体"/>
        <charset val="134"/>
      </rPr>
      <t>笔试成绩</t>
    </r>
  </si>
  <si>
    <r>
      <rPr>
        <b/>
        <sz val="12"/>
        <color theme="1"/>
        <rFont val="黑体"/>
        <charset val="134"/>
      </rPr>
      <t>笔试折合成绩（</t>
    </r>
    <r>
      <rPr>
        <b/>
        <sz val="12"/>
        <color theme="1"/>
        <rFont val="Times New Roman"/>
        <charset val="134"/>
      </rPr>
      <t>40%</t>
    </r>
    <r>
      <rPr>
        <b/>
        <sz val="12"/>
        <color theme="1"/>
        <rFont val="黑体"/>
        <charset val="134"/>
      </rPr>
      <t>）</t>
    </r>
  </si>
  <si>
    <r>
      <rPr>
        <b/>
        <sz val="12"/>
        <color theme="1"/>
        <rFont val="黑体"/>
        <charset val="134"/>
      </rPr>
      <t>面试成绩</t>
    </r>
  </si>
  <si>
    <r>
      <rPr>
        <b/>
        <sz val="12"/>
        <color theme="1"/>
        <rFont val="黑体"/>
        <charset val="134"/>
      </rPr>
      <t>面试折合成绩（</t>
    </r>
    <r>
      <rPr>
        <b/>
        <sz val="12"/>
        <color theme="1"/>
        <rFont val="Times New Roman"/>
        <charset val="134"/>
      </rPr>
      <t>60%</t>
    </r>
    <r>
      <rPr>
        <b/>
        <sz val="12"/>
        <color theme="1"/>
        <rFont val="黑体"/>
        <charset val="134"/>
      </rPr>
      <t>）</t>
    </r>
  </si>
  <si>
    <r>
      <rPr>
        <b/>
        <sz val="12"/>
        <color theme="1"/>
        <rFont val="黑体"/>
        <charset val="134"/>
      </rPr>
      <t>折合总成绩</t>
    </r>
  </si>
  <si>
    <r>
      <rPr>
        <b/>
        <sz val="12"/>
        <color theme="1"/>
        <rFont val="黑体"/>
        <charset val="134"/>
      </rPr>
      <t>职位排名</t>
    </r>
  </si>
  <si>
    <r>
      <rPr>
        <b/>
        <sz val="12"/>
        <color theme="1"/>
        <rFont val="黑体"/>
        <charset val="134"/>
      </rPr>
      <t>是否进入差额考察</t>
    </r>
  </si>
  <si>
    <r>
      <rPr>
        <b/>
        <sz val="11"/>
        <color theme="1"/>
        <rFont val="方正仿宋简体"/>
        <charset val="134"/>
      </rPr>
      <t>中共南充市顺庆区委组织部</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</si>
  <si>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A10010102</t>
  </si>
  <si>
    <r>
      <rPr>
        <b/>
        <sz val="11"/>
        <color rgb="FF000000"/>
        <rFont val="方正仿宋简体"/>
        <charset val="134"/>
      </rPr>
      <t>李亚兰</t>
    </r>
  </si>
  <si>
    <r>
      <rPr>
        <b/>
        <sz val="11"/>
        <color theme="1"/>
        <rFont val="方正仿宋简体"/>
        <charset val="134"/>
      </rPr>
      <t>是</t>
    </r>
  </si>
  <si>
    <t>A10010104</t>
  </si>
  <si>
    <r>
      <rPr>
        <b/>
        <sz val="11"/>
        <color rgb="FF000000"/>
        <rFont val="方正仿宋简体"/>
        <charset val="134"/>
      </rPr>
      <t>黄卓颖</t>
    </r>
  </si>
  <si>
    <t>A10010101</t>
  </si>
  <si>
    <r>
      <rPr>
        <b/>
        <sz val="11"/>
        <color rgb="FF000000"/>
        <rFont val="方正仿宋简体"/>
        <charset val="134"/>
      </rPr>
      <t>蒋伟</t>
    </r>
  </si>
  <si>
    <r>
      <rPr>
        <b/>
        <sz val="11"/>
        <color theme="1"/>
        <rFont val="方正仿宋简体"/>
        <charset val="134"/>
      </rPr>
      <t>否</t>
    </r>
  </si>
  <si>
    <r>
      <rPr>
        <b/>
        <sz val="11"/>
        <color theme="1"/>
        <rFont val="方正仿宋简体"/>
        <charset val="134"/>
      </rPr>
      <t>中共南充市顺庆区委统战部</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</si>
  <si>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B10021606</t>
  </si>
  <si>
    <r>
      <rPr>
        <b/>
        <sz val="11"/>
        <color rgb="FF000000"/>
        <rFont val="方正仿宋简体"/>
        <charset val="134"/>
      </rPr>
      <t>谷瀑</t>
    </r>
  </si>
  <si>
    <t>B10021604</t>
  </si>
  <si>
    <r>
      <rPr>
        <b/>
        <sz val="11"/>
        <color rgb="FF000000"/>
        <rFont val="方正仿宋简体"/>
        <charset val="134"/>
      </rPr>
      <t>张微佳</t>
    </r>
  </si>
  <si>
    <t>B10021607</t>
  </si>
  <si>
    <r>
      <rPr>
        <b/>
        <sz val="11"/>
        <color rgb="FF000000"/>
        <rFont val="方正仿宋简体"/>
        <charset val="134"/>
      </rPr>
      <t>陈然</t>
    </r>
  </si>
  <si>
    <r>
      <rPr>
        <b/>
        <sz val="11"/>
        <color theme="1"/>
        <rFont val="方正仿宋简体"/>
        <charset val="134"/>
      </rPr>
      <t>南充市顺庆区人民</t>
    </r>
    <r>
      <rPr>
        <b/>
        <sz val="11"/>
        <color theme="1"/>
        <rFont val="Times New Roman"/>
        <charset val="134"/>
      </rPr>
      <t xml:space="preserve">
</t>
    </r>
    <r>
      <rPr>
        <b/>
        <sz val="11"/>
        <color theme="1"/>
        <rFont val="方正仿宋简体"/>
        <charset val="134"/>
      </rPr>
      <t>政府办公室</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</si>
  <si>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A10030118</t>
  </si>
  <si>
    <r>
      <rPr>
        <b/>
        <sz val="11"/>
        <color rgb="FF000000"/>
        <rFont val="方正仿宋简体"/>
        <charset val="134"/>
      </rPr>
      <t>王艺睿</t>
    </r>
  </si>
  <si>
    <t>A10030111</t>
  </si>
  <si>
    <r>
      <rPr>
        <b/>
        <sz val="11"/>
        <color rgb="FF000000"/>
        <rFont val="方正仿宋简体"/>
        <charset val="134"/>
      </rPr>
      <t>邓磊</t>
    </r>
  </si>
  <si>
    <t>A10030130</t>
  </si>
  <si>
    <r>
      <rPr>
        <b/>
        <sz val="11"/>
        <color rgb="FF000000"/>
        <rFont val="方正仿宋简体"/>
        <charset val="134"/>
      </rPr>
      <t>李恒</t>
    </r>
  </si>
  <si>
    <r>
      <rPr>
        <b/>
        <sz val="11"/>
        <color theme="1"/>
        <rFont val="方正仿宋简体"/>
        <charset val="134"/>
      </rPr>
      <t>南充市顺庆区人力资源和社会保障局</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</si>
  <si>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A10040507</t>
  </si>
  <si>
    <r>
      <rPr>
        <b/>
        <sz val="11"/>
        <color rgb="FF000000"/>
        <rFont val="方正仿宋简体"/>
        <charset val="134"/>
      </rPr>
      <t>王琪</t>
    </r>
  </si>
  <si>
    <t>A10040501</t>
  </si>
  <si>
    <r>
      <rPr>
        <b/>
        <sz val="11"/>
        <color rgb="FF000000"/>
        <rFont val="方正仿宋简体"/>
        <charset val="134"/>
      </rPr>
      <t>周志慧</t>
    </r>
  </si>
  <si>
    <t>A10040508</t>
  </si>
  <si>
    <r>
      <rPr>
        <b/>
        <sz val="11"/>
        <color rgb="FF000000"/>
        <rFont val="方正仿宋简体"/>
        <charset val="134"/>
      </rPr>
      <t>喻蔚</t>
    </r>
  </si>
  <si>
    <r>
      <rPr>
        <b/>
        <sz val="11"/>
        <color theme="1"/>
        <rFont val="方正仿宋简体"/>
        <charset val="134"/>
      </rPr>
      <t>南充市顺庆区商务局</t>
    </r>
    <r>
      <rPr>
        <b/>
        <sz val="11"/>
        <color theme="1"/>
        <rFont val="Times New Roman"/>
        <charset val="134"/>
      </rPr>
      <t xml:space="preserve">
</t>
    </r>
    <r>
      <rPr>
        <b/>
        <sz val="11"/>
        <color theme="1"/>
        <rFont val="方正仿宋简体"/>
        <charset val="134"/>
      </rPr>
      <t>（考调</t>
    </r>
    <r>
      <rPr>
        <b/>
        <sz val="11"/>
        <color theme="1"/>
        <rFont val="Times New Roman"/>
        <charset val="134"/>
      </rPr>
      <t>2</t>
    </r>
    <r>
      <rPr>
        <b/>
        <sz val="11"/>
        <color theme="1"/>
        <rFont val="方正仿宋简体"/>
        <charset val="134"/>
      </rPr>
      <t>人）</t>
    </r>
  </si>
  <si>
    <t>B10051617</t>
  </si>
  <si>
    <r>
      <rPr>
        <b/>
        <sz val="11"/>
        <color rgb="FF000000"/>
        <rFont val="方正仿宋简体"/>
        <charset val="134"/>
      </rPr>
      <t>刘慧</t>
    </r>
  </si>
  <si>
    <t>B10051624</t>
  </si>
  <si>
    <r>
      <rPr>
        <b/>
        <sz val="11"/>
        <color rgb="FF000000"/>
        <rFont val="方正仿宋简体"/>
        <charset val="134"/>
      </rPr>
      <t>何周洋</t>
    </r>
  </si>
  <si>
    <t>B10051701</t>
  </si>
  <si>
    <r>
      <rPr>
        <b/>
        <sz val="11"/>
        <color rgb="FF000000"/>
        <rFont val="方正仿宋简体"/>
        <charset val="134"/>
      </rPr>
      <t>李沁</t>
    </r>
  </si>
  <si>
    <t>B10051618</t>
  </si>
  <si>
    <r>
      <rPr>
        <b/>
        <sz val="11"/>
        <color rgb="FF000000"/>
        <rFont val="方正仿宋简体"/>
        <charset val="134"/>
      </rPr>
      <t>黄蓉</t>
    </r>
  </si>
  <si>
    <t>B10051628</t>
  </si>
  <si>
    <r>
      <rPr>
        <b/>
        <sz val="11"/>
        <color rgb="FF000000"/>
        <rFont val="方正仿宋简体"/>
        <charset val="134"/>
      </rPr>
      <t>胡杨</t>
    </r>
  </si>
  <si>
    <t>B10051619</t>
  </si>
  <si>
    <r>
      <rPr>
        <b/>
        <sz val="11"/>
        <color rgb="FF000000"/>
        <rFont val="方正仿宋简体"/>
        <charset val="134"/>
      </rPr>
      <t>苏攀</t>
    </r>
  </si>
  <si>
    <r>
      <rPr>
        <b/>
        <sz val="11"/>
        <color theme="1"/>
        <rFont val="方正仿宋简体"/>
        <charset val="134"/>
      </rPr>
      <t>南充市顺庆区</t>
    </r>
    <r>
      <rPr>
        <b/>
        <sz val="11"/>
        <color theme="1"/>
        <rFont val="Times New Roman"/>
        <charset val="134"/>
      </rPr>
      <t xml:space="preserve">
</t>
    </r>
    <r>
      <rPr>
        <b/>
        <sz val="11"/>
        <color theme="1"/>
        <rFont val="方正仿宋简体"/>
        <charset val="134"/>
      </rPr>
      <t>人民法院</t>
    </r>
    <r>
      <rPr>
        <b/>
        <sz val="11"/>
        <color theme="1"/>
        <rFont val="Times New Roman"/>
        <charset val="134"/>
      </rPr>
      <t xml:space="preserve">
</t>
    </r>
    <r>
      <rPr>
        <b/>
        <sz val="11"/>
        <color theme="1"/>
        <rFont val="方正仿宋简体"/>
        <charset val="134"/>
      </rPr>
      <t>（党务管理岗，考调</t>
    </r>
    <r>
      <rPr>
        <b/>
        <sz val="11"/>
        <color theme="1"/>
        <rFont val="Times New Roman"/>
        <charset val="134"/>
      </rPr>
      <t>1</t>
    </r>
    <r>
      <rPr>
        <b/>
        <sz val="11"/>
        <color theme="1"/>
        <rFont val="方正仿宋简体"/>
        <charset val="134"/>
      </rPr>
      <t>人）</t>
    </r>
  </si>
  <si>
    <t>A10070621</t>
  </si>
  <si>
    <r>
      <rPr>
        <b/>
        <sz val="11"/>
        <color rgb="FF000000"/>
        <rFont val="方正仿宋简体"/>
        <charset val="134"/>
      </rPr>
      <t>周丹</t>
    </r>
  </si>
  <si>
    <t>A10070719</t>
  </si>
  <si>
    <r>
      <rPr>
        <b/>
        <sz val="11"/>
        <color rgb="FF000000"/>
        <rFont val="方正仿宋简体"/>
        <charset val="134"/>
      </rPr>
      <t>李欢</t>
    </r>
  </si>
  <si>
    <t>A10070629</t>
  </si>
  <si>
    <r>
      <rPr>
        <b/>
        <sz val="11"/>
        <color rgb="FF000000"/>
        <rFont val="方正仿宋简体"/>
        <charset val="134"/>
      </rPr>
      <t>李亚军</t>
    </r>
  </si>
  <si>
    <r>
      <rPr>
        <b/>
        <sz val="11"/>
        <color theme="1"/>
        <rFont val="方正仿宋简体"/>
        <charset val="134"/>
      </rPr>
      <t>南充市顺庆区
人民法院</t>
    </r>
    <r>
      <rPr>
        <b/>
        <sz val="11"/>
        <color theme="1"/>
        <rFont val="Times New Roman"/>
        <charset val="134"/>
      </rPr>
      <t xml:space="preserve">
</t>
    </r>
    <r>
      <rPr>
        <b/>
        <sz val="11"/>
        <color theme="1"/>
        <rFont val="方正仿宋简体"/>
        <charset val="134"/>
      </rPr>
      <t>（财务会计一岗，考调</t>
    </r>
    <r>
      <rPr>
        <b/>
        <sz val="11"/>
        <color theme="1"/>
        <rFont val="Times New Roman"/>
        <charset val="134"/>
      </rPr>
      <t>1</t>
    </r>
    <r>
      <rPr>
        <b/>
        <sz val="11"/>
        <color theme="1"/>
        <rFont val="方正仿宋简体"/>
        <charset val="134"/>
      </rPr>
      <t>人）</t>
    </r>
  </si>
  <si>
    <t>B10081711</t>
  </si>
  <si>
    <r>
      <rPr>
        <b/>
        <sz val="11"/>
        <color rgb="FF000000"/>
        <rFont val="方正仿宋简体"/>
        <charset val="134"/>
      </rPr>
      <t>周静</t>
    </r>
  </si>
  <si>
    <t>B10081704</t>
  </si>
  <si>
    <r>
      <rPr>
        <b/>
        <sz val="11"/>
        <color rgb="FF000000"/>
        <rFont val="方正仿宋简体"/>
        <charset val="134"/>
      </rPr>
      <t>何红艳</t>
    </r>
  </si>
  <si>
    <t>B10081708</t>
  </si>
  <si>
    <r>
      <rPr>
        <b/>
        <sz val="11"/>
        <color rgb="FF000000"/>
        <rFont val="方正仿宋简体"/>
        <charset val="134"/>
      </rPr>
      <t>江茜</t>
    </r>
  </si>
  <si>
    <r>
      <rPr>
        <b/>
        <sz val="11"/>
        <color theme="1"/>
        <rFont val="方正仿宋简体"/>
        <charset val="134"/>
      </rPr>
      <t>南充市顺庆区
人民法院</t>
    </r>
    <r>
      <rPr>
        <b/>
        <sz val="11"/>
        <color theme="1"/>
        <rFont val="Times New Roman"/>
        <charset val="134"/>
      </rPr>
      <t xml:space="preserve">
</t>
    </r>
    <r>
      <rPr>
        <b/>
        <sz val="11"/>
        <color theme="1"/>
        <rFont val="方正仿宋简体"/>
        <charset val="134"/>
      </rPr>
      <t>（财务会计二岗，考调</t>
    </r>
    <r>
      <rPr>
        <b/>
        <sz val="11"/>
        <color theme="1"/>
        <rFont val="Times New Roman"/>
        <charset val="134"/>
      </rPr>
      <t>1</t>
    </r>
    <r>
      <rPr>
        <b/>
        <sz val="11"/>
        <color theme="1"/>
        <rFont val="方正仿宋简体"/>
        <charset val="134"/>
      </rPr>
      <t>人）</t>
    </r>
  </si>
  <si>
    <t>B10091721</t>
  </si>
  <si>
    <r>
      <rPr>
        <b/>
        <sz val="11"/>
        <color rgb="FF000000"/>
        <rFont val="方正仿宋简体"/>
        <charset val="134"/>
      </rPr>
      <t>赵婷</t>
    </r>
  </si>
  <si>
    <t>B10091720</t>
  </si>
  <si>
    <r>
      <rPr>
        <b/>
        <sz val="11"/>
        <color rgb="FF000000"/>
        <rFont val="方正仿宋简体"/>
        <charset val="134"/>
      </rPr>
      <t>赵婧</t>
    </r>
  </si>
  <si>
    <t>B10091726</t>
  </si>
  <si>
    <r>
      <rPr>
        <b/>
        <sz val="11"/>
        <color rgb="FF000000"/>
        <rFont val="方正仿宋简体"/>
        <charset val="134"/>
      </rPr>
      <t>王雪</t>
    </r>
  </si>
  <si>
    <r>
      <rPr>
        <b/>
        <sz val="11"/>
        <color theme="1"/>
        <rFont val="方正仿宋简体"/>
        <charset val="134"/>
      </rPr>
      <t>南充市顺庆区
人民法院</t>
    </r>
    <r>
      <rPr>
        <b/>
        <sz val="11"/>
        <color theme="1"/>
        <rFont val="Times New Roman"/>
        <charset val="134"/>
      </rPr>
      <t xml:space="preserve">
</t>
    </r>
    <r>
      <rPr>
        <b/>
        <sz val="11"/>
        <color theme="1"/>
        <rFont val="方正仿宋简体"/>
        <charset val="134"/>
      </rPr>
      <t>（文秘岗，考调</t>
    </r>
    <r>
      <rPr>
        <b/>
        <sz val="11"/>
        <color theme="1"/>
        <rFont val="Times New Roman"/>
        <charset val="134"/>
      </rPr>
      <t>1</t>
    </r>
    <r>
      <rPr>
        <b/>
        <sz val="11"/>
        <color theme="1"/>
        <rFont val="方正仿宋简体"/>
        <charset val="134"/>
      </rPr>
      <t>人）</t>
    </r>
  </si>
  <si>
    <t>A10100830</t>
  </si>
  <si>
    <r>
      <rPr>
        <b/>
        <sz val="11"/>
        <color rgb="FF000000"/>
        <rFont val="方正仿宋简体"/>
        <charset val="134"/>
      </rPr>
      <t>邓倩</t>
    </r>
  </si>
  <si>
    <t>A10100822</t>
  </si>
  <si>
    <r>
      <rPr>
        <b/>
        <sz val="11"/>
        <color rgb="FF000000"/>
        <rFont val="方正仿宋简体"/>
        <charset val="134"/>
      </rPr>
      <t>贾玉萍</t>
    </r>
  </si>
  <si>
    <r>
      <rPr>
        <b/>
        <sz val="11"/>
        <color theme="1"/>
        <rFont val="方正仿宋简体"/>
        <charset val="134"/>
      </rPr>
      <t>南充市顺庆区
人民法院</t>
    </r>
    <r>
      <rPr>
        <b/>
        <sz val="11"/>
        <color theme="1"/>
        <rFont val="Times New Roman"/>
        <charset val="134"/>
      </rPr>
      <t xml:space="preserve">
</t>
    </r>
    <r>
      <rPr>
        <b/>
        <sz val="11"/>
        <color theme="1"/>
        <rFont val="方正仿宋简体"/>
        <charset val="134"/>
      </rPr>
      <t>（法官助理岗，考调</t>
    </r>
    <r>
      <rPr>
        <b/>
        <sz val="11"/>
        <color theme="1"/>
        <rFont val="Times New Roman"/>
        <charset val="134"/>
      </rPr>
      <t>2</t>
    </r>
    <r>
      <rPr>
        <b/>
        <sz val="11"/>
        <color theme="1"/>
        <rFont val="方正仿宋简体"/>
        <charset val="134"/>
      </rPr>
      <t>人）</t>
    </r>
  </si>
  <si>
    <t>D10112106</t>
  </si>
  <si>
    <r>
      <rPr>
        <b/>
        <sz val="11"/>
        <rFont val="方正仿宋简体"/>
        <charset val="134"/>
      </rPr>
      <t>郝小艳</t>
    </r>
  </si>
  <si>
    <t>D10112103</t>
  </si>
  <si>
    <r>
      <rPr>
        <b/>
        <sz val="11"/>
        <rFont val="方正仿宋简体"/>
        <charset val="134"/>
      </rPr>
      <t>王艺陶</t>
    </r>
  </si>
  <si>
    <t>D10112024</t>
  </si>
  <si>
    <r>
      <rPr>
        <b/>
        <sz val="11"/>
        <rFont val="方正仿宋简体"/>
        <charset val="134"/>
      </rPr>
      <t>赵宏洲</t>
    </r>
  </si>
  <si>
    <t>D10112101</t>
  </si>
  <si>
    <r>
      <rPr>
        <b/>
        <sz val="11"/>
        <rFont val="方正仿宋简体"/>
        <charset val="134"/>
      </rPr>
      <t>罗文丽</t>
    </r>
  </si>
  <si>
    <t>D10112030</t>
  </si>
  <si>
    <r>
      <rPr>
        <b/>
        <sz val="11"/>
        <rFont val="方正仿宋简体"/>
        <charset val="134"/>
      </rPr>
      <t>罗卫</t>
    </r>
  </si>
  <si>
    <r>
      <rPr>
        <b/>
        <sz val="11"/>
        <color theme="1"/>
        <rFont val="方正仿宋简体"/>
        <charset val="134"/>
      </rPr>
      <t>南充市顺庆区司法局</t>
    </r>
    <r>
      <rPr>
        <b/>
        <sz val="11"/>
        <color theme="1"/>
        <rFont val="Times New Roman"/>
        <charset val="134"/>
      </rPr>
      <t xml:space="preserve">
</t>
    </r>
    <r>
      <rPr>
        <b/>
        <sz val="11"/>
        <color theme="1"/>
        <rFont val="方正仿宋简体"/>
        <charset val="134"/>
      </rPr>
      <t>（考调</t>
    </r>
    <r>
      <rPr>
        <b/>
        <sz val="11"/>
        <color theme="1"/>
        <rFont val="Times New Roman"/>
        <charset val="134"/>
      </rPr>
      <t>2</t>
    </r>
    <r>
      <rPr>
        <b/>
        <sz val="11"/>
        <color theme="1"/>
        <rFont val="方正仿宋简体"/>
        <charset val="134"/>
      </rPr>
      <t>人）</t>
    </r>
  </si>
  <si>
    <t>D10122118</t>
  </si>
  <si>
    <r>
      <rPr>
        <b/>
        <sz val="11"/>
        <color rgb="FF000000"/>
        <rFont val="方正仿宋简体"/>
        <charset val="134"/>
      </rPr>
      <t>李红</t>
    </r>
  </si>
  <si>
    <t>D10122119</t>
  </si>
  <si>
    <r>
      <rPr>
        <b/>
        <sz val="11"/>
        <color rgb="FF000000"/>
        <rFont val="方正仿宋简体"/>
        <charset val="134"/>
      </rPr>
      <t>邓姿姿</t>
    </r>
  </si>
  <si>
    <t>D10122112</t>
  </si>
  <si>
    <r>
      <rPr>
        <b/>
        <sz val="11"/>
        <rFont val="方正仿宋简体"/>
        <charset val="134"/>
      </rPr>
      <t>陈荟宇</t>
    </r>
  </si>
  <si>
    <t>D10122120</t>
  </si>
  <si>
    <r>
      <rPr>
        <b/>
        <sz val="11"/>
        <rFont val="方正仿宋简体"/>
        <charset val="134"/>
      </rPr>
      <t>王玉丰</t>
    </r>
  </si>
  <si>
    <r>
      <rPr>
        <b/>
        <sz val="11"/>
        <color theme="1"/>
        <rFont val="方正仿宋简体"/>
        <charset val="134"/>
      </rPr>
      <t>南充市顺庆区
应急管理局</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</si>
  <si>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A10131022</t>
  </si>
  <si>
    <r>
      <rPr>
        <b/>
        <sz val="11"/>
        <color rgb="FF000000"/>
        <rFont val="方正仿宋简体"/>
        <charset val="134"/>
      </rPr>
      <t>张书瑜</t>
    </r>
  </si>
  <si>
    <t>A10131023</t>
  </si>
  <si>
    <r>
      <rPr>
        <b/>
        <sz val="11"/>
        <color rgb="FF000000"/>
        <rFont val="方正仿宋简体"/>
        <charset val="134"/>
      </rPr>
      <t>唐迎红</t>
    </r>
  </si>
  <si>
    <r>
      <rPr>
        <b/>
        <sz val="11"/>
        <color theme="1"/>
        <rFont val="方正仿宋简体"/>
        <charset val="134"/>
      </rPr>
      <t>南充市顺庆区
红十字会</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</si>
  <si>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A10141106</t>
  </si>
  <si>
    <r>
      <rPr>
        <b/>
        <sz val="11"/>
        <color rgb="FF000000"/>
        <rFont val="方正仿宋简体"/>
        <charset val="134"/>
      </rPr>
      <t>高婷婷</t>
    </r>
  </si>
  <si>
    <t>A10141109</t>
  </si>
  <si>
    <r>
      <rPr>
        <b/>
        <sz val="11"/>
        <color rgb="FF000000"/>
        <rFont val="方正仿宋简体"/>
        <charset val="134"/>
      </rPr>
      <t>李攀</t>
    </r>
  </si>
  <si>
    <t>A10141113</t>
  </si>
  <si>
    <r>
      <rPr>
        <b/>
        <sz val="11"/>
        <color rgb="FF000000"/>
        <rFont val="方正仿宋简体"/>
        <charset val="134"/>
      </rPr>
      <t>王宇棋</t>
    </r>
  </si>
  <si>
    <r>
      <rPr>
        <b/>
        <sz val="11"/>
        <color theme="1"/>
        <rFont val="方正仿宋简体"/>
        <charset val="134"/>
      </rPr>
      <t>中共南充市顺庆区委组织部党员教育中心</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</si>
  <si>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A10151119</t>
  </si>
  <si>
    <r>
      <rPr>
        <b/>
        <sz val="11"/>
        <color rgb="FF000000"/>
        <rFont val="方正仿宋简体"/>
        <charset val="134"/>
      </rPr>
      <t>何敬雯</t>
    </r>
  </si>
  <si>
    <t>A10151128</t>
  </si>
  <si>
    <r>
      <rPr>
        <b/>
        <sz val="11"/>
        <color rgb="FF000000"/>
        <rFont val="方正仿宋简体"/>
        <charset val="134"/>
      </rPr>
      <t>赵君</t>
    </r>
  </si>
  <si>
    <t>A10151121</t>
  </si>
  <si>
    <r>
      <rPr>
        <b/>
        <sz val="11"/>
        <color rgb="FF000000"/>
        <rFont val="方正仿宋简体"/>
        <charset val="134"/>
      </rPr>
      <t>彭琪轩</t>
    </r>
  </si>
  <si>
    <r>
      <rPr>
        <b/>
        <sz val="11"/>
        <color theme="1"/>
        <rFont val="方正仿宋简体"/>
        <charset val="134"/>
      </rPr>
      <t>中共南充市顺庆区委党校</t>
    </r>
    <r>
      <rPr>
        <b/>
        <sz val="11"/>
        <color theme="1"/>
        <rFont val="Times New Roman"/>
        <charset val="134"/>
      </rPr>
      <t xml:space="preserve">
</t>
    </r>
    <r>
      <rPr>
        <b/>
        <sz val="11"/>
        <color theme="1"/>
        <rFont val="方正仿宋简体"/>
        <charset val="134"/>
      </rPr>
      <t>（考调</t>
    </r>
    <r>
      <rPr>
        <b/>
        <sz val="11"/>
        <color theme="1"/>
        <rFont val="Times New Roman"/>
        <charset val="134"/>
      </rPr>
      <t>2</t>
    </r>
    <r>
      <rPr>
        <b/>
        <sz val="11"/>
        <color theme="1"/>
        <rFont val="方正仿宋简体"/>
        <charset val="134"/>
      </rPr>
      <t>人）</t>
    </r>
  </si>
  <si>
    <t>B10161807</t>
  </si>
  <si>
    <r>
      <rPr>
        <b/>
        <sz val="11"/>
        <color rgb="FF000000"/>
        <rFont val="方正仿宋简体"/>
        <charset val="134"/>
      </rPr>
      <t>陈金鑫</t>
    </r>
  </si>
  <si>
    <t>B10161815</t>
  </si>
  <si>
    <r>
      <rPr>
        <b/>
        <sz val="11"/>
        <color rgb="FF000000"/>
        <rFont val="方正仿宋简体"/>
        <charset val="134"/>
      </rPr>
      <t>徐欢</t>
    </r>
  </si>
  <si>
    <t>B10161813</t>
  </si>
  <si>
    <r>
      <rPr>
        <b/>
        <sz val="11"/>
        <color rgb="FF000000"/>
        <rFont val="方正仿宋简体"/>
        <charset val="134"/>
      </rPr>
      <t>李星慧</t>
    </r>
  </si>
  <si>
    <t>B10161805</t>
  </si>
  <si>
    <r>
      <rPr>
        <b/>
        <sz val="11"/>
        <color rgb="FF000000"/>
        <rFont val="方正仿宋简体"/>
        <charset val="134"/>
      </rPr>
      <t>何艳萍</t>
    </r>
  </si>
  <si>
    <t>B10161811</t>
  </si>
  <si>
    <r>
      <rPr>
        <b/>
        <sz val="11"/>
        <color rgb="FF000000"/>
        <rFont val="方正仿宋简体"/>
        <charset val="134"/>
      </rPr>
      <t>罗亚</t>
    </r>
  </si>
  <si>
    <t>B10161806</t>
  </si>
  <si>
    <r>
      <rPr>
        <b/>
        <sz val="11"/>
        <color rgb="FF000000"/>
        <rFont val="方正仿宋简体"/>
        <charset val="134"/>
      </rPr>
      <t>张倩</t>
    </r>
  </si>
  <si>
    <r>
      <rPr>
        <b/>
        <sz val="11"/>
        <color theme="1"/>
        <rFont val="方正仿宋简体"/>
        <charset val="134"/>
      </rPr>
      <t>南充市顺庆区机关事务服务中心</t>
    </r>
    <r>
      <rPr>
        <b/>
        <sz val="11"/>
        <color theme="1"/>
        <rFont val="Times New Roman"/>
        <charset val="134"/>
      </rPr>
      <t xml:space="preserve">
</t>
    </r>
    <r>
      <rPr>
        <b/>
        <sz val="11"/>
        <color theme="1"/>
        <rFont val="方正仿宋简体"/>
        <charset val="134"/>
      </rPr>
      <t>（财务岗，考调</t>
    </r>
    <r>
      <rPr>
        <b/>
        <sz val="11"/>
        <color theme="1"/>
        <rFont val="Times New Roman"/>
        <charset val="134"/>
      </rPr>
      <t>1</t>
    </r>
    <r>
      <rPr>
        <b/>
        <sz val="11"/>
        <color theme="1"/>
        <rFont val="方正仿宋简体"/>
        <charset val="134"/>
      </rPr>
      <t>人）</t>
    </r>
  </si>
  <si>
    <t>B10181910</t>
  </si>
  <si>
    <r>
      <rPr>
        <b/>
        <sz val="11"/>
        <color rgb="FF000000"/>
        <rFont val="方正仿宋简体"/>
        <charset val="134"/>
      </rPr>
      <t>杨雪平</t>
    </r>
  </si>
  <si>
    <t>B10181902</t>
  </si>
  <si>
    <r>
      <rPr>
        <b/>
        <sz val="11"/>
        <color rgb="FF000000"/>
        <rFont val="方正仿宋简体"/>
        <charset val="134"/>
      </rPr>
      <t>舒欣</t>
    </r>
  </si>
  <si>
    <r>
      <rPr>
        <b/>
        <sz val="11"/>
        <color theme="1"/>
        <rFont val="方正仿宋简体"/>
        <charset val="134"/>
      </rPr>
      <t>南充市顺庆区</t>
    </r>
    <r>
      <rPr>
        <b/>
        <sz val="11"/>
        <color theme="1"/>
        <rFont val="Times New Roman"/>
        <charset val="134"/>
      </rPr>
      <t xml:space="preserve">
</t>
    </r>
    <r>
      <rPr>
        <b/>
        <sz val="11"/>
        <color theme="1"/>
        <rFont val="方正仿宋简体"/>
        <charset val="134"/>
      </rPr>
      <t>机关事务服务中心</t>
    </r>
    <r>
      <rPr>
        <b/>
        <sz val="11"/>
        <color theme="1"/>
        <rFont val="Times New Roman"/>
        <charset val="134"/>
      </rPr>
      <t xml:space="preserve">
</t>
    </r>
    <r>
      <rPr>
        <b/>
        <sz val="11"/>
        <color theme="1"/>
        <rFont val="方正仿宋简体"/>
        <charset val="134"/>
      </rPr>
      <t>（工程建设岗，考调</t>
    </r>
    <r>
      <rPr>
        <b/>
        <sz val="11"/>
        <color theme="1"/>
        <rFont val="Times New Roman"/>
        <charset val="134"/>
      </rPr>
      <t>1</t>
    </r>
    <r>
      <rPr>
        <b/>
        <sz val="11"/>
        <color theme="1"/>
        <rFont val="方正仿宋简体"/>
        <charset val="134"/>
      </rPr>
      <t>人）</t>
    </r>
  </si>
  <si>
    <t>C10192011</t>
  </si>
  <si>
    <r>
      <rPr>
        <b/>
        <sz val="11"/>
        <color rgb="FF000000"/>
        <rFont val="方正仿宋简体"/>
        <charset val="134"/>
      </rPr>
      <t>罗晨</t>
    </r>
  </si>
  <si>
    <t>C10192013</t>
  </si>
  <si>
    <r>
      <rPr>
        <b/>
        <sz val="11"/>
        <color rgb="FF000000"/>
        <rFont val="方正仿宋简体"/>
        <charset val="134"/>
      </rPr>
      <t>杜书香</t>
    </r>
  </si>
  <si>
    <t>C10192014</t>
  </si>
  <si>
    <r>
      <rPr>
        <b/>
        <sz val="11"/>
        <color rgb="FF000000"/>
        <rFont val="方正仿宋简体"/>
        <charset val="134"/>
      </rPr>
      <t>江俊铭</t>
    </r>
  </si>
  <si>
    <r>
      <rPr>
        <b/>
        <sz val="11"/>
        <color theme="1"/>
        <rFont val="方正仿宋简体"/>
        <charset val="134"/>
      </rPr>
      <t>南充市顺庆区</t>
    </r>
    <r>
      <rPr>
        <b/>
        <sz val="11"/>
        <color theme="1"/>
        <rFont val="Times New Roman"/>
        <charset val="134"/>
      </rPr>
      <t xml:space="preserve">
</t>
    </r>
    <r>
      <rPr>
        <b/>
        <sz val="11"/>
        <color theme="1"/>
        <rFont val="方正仿宋简体"/>
        <charset val="134"/>
      </rPr>
      <t>文化综合执法大队</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</si>
  <si>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A10201202</t>
  </si>
  <si>
    <r>
      <rPr>
        <b/>
        <sz val="11"/>
        <color rgb="FF000000"/>
        <rFont val="方正仿宋简体"/>
        <charset val="134"/>
      </rPr>
      <t>陈圆圆</t>
    </r>
  </si>
  <si>
    <t>A10201209</t>
  </si>
  <si>
    <r>
      <rPr>
        <b/>
        <sz val="11"/>
        <color rgb="FF000000"/>
        <rFont val="方正仿宋简体"/>
        <charset val="134"/>
      </rPr>
      <t>王丹梅</t>
    </r>
  </si>
  <si>
    <t>A10201203</t>
  </si>
  <si>
    <r>
      <rPr>
        <b/>
        <sz val="11"/>
        <color rgb="FF000000"/>
        <rFont val="方正仿宋简体"/>
        <charset val="134"/>
      </rPr>
      <t>肖磊</t>
    </r>
  </si>
  <si>
    <r>
      <rPr>
        <b/>
        <sz val="11"/>
        <color theme="1"/>
        <rFont val="方正仿宋简体"/>
        <charset val="134"/>
      </rPr>
      <t>南充市顺庆区
街道办事处（一）</t>
    </r>
    <r>
      <rPr>
        <b/>
        <sz val="11"/>
        <color theme="1"/>
        <rFont val="Times New Roman"/>
        <charset val="134"/>
      </rPr>
      <t xml:space="preserve">
</t>
    </r>
    <r>
      <rPr>
        <b/>
        <sz val="11"/>
        <color theme="1"/>
        <rFont val="方正仿宋简体"/>
        <charset val="134"/>
      </rPr>
      <t>（考调</t>
    </r>
    <r>
      <rPr>
        <b/>
        <sz val="11"/>
        <color theme="1"/>
        <rFont val="Times New Roman"/>
        <charset val="134"/>
      </rPr>
      <t>5</t>
    </r>
    <r>
      <rPr>
        <b/>
        <sz val="11"/>
        <color theme="1"/>
        <rFont val="方正仿宋简体"/>
        <charset val="134"/>
      </rPr>
      <t>人）</t>
    </r>
  </si>
  <si>
    <t>A10211422</t>
  </si>
  <si>
    <r>
      <rPr>
        <b/>
        <sz val="11"/>
        <color rgb="FF000000"/>
        <rFont val="方正仿宋简体"/>
        <charset val="134"/>
      </rPr>
      <t>谢钰姝</t>
    </r>
  </si>
  <si>
    <t>A10211310</t>
  </si>
  <si>
    <r>
      <rPr>
        <b/>
        <sz val="11"/>
        <color rgb="FF000000"/>
        <rFont val="方正仿宋简体"/>
        <charset val="134"/>
      </rPr>
      <t>滕漫</t>
    </r>
  </si>
  <si>
    <t>A10211305</t>
  </si>
  <si>
    <r>
      <rPr>
        <b/>
        <sz val="11"/>
        <color rgb="FF000000"/>
        <rFont val="方正仿宋简体"/>
        <charset val="134"/>
      </rPr>
      <t>何雨佳</t>
    </r>
  </si>
  <si>
    <t>A10211306</t>
  </si>
  <si>
    <r>
      <rPr>
        <b/>
        <sz val="11"/>
        <color rgb="FF000000"/>
        <rFont val="方正仿宋简体"/>
        <charset val="134"/>
      </rPr>
      <t>张艾玲</t>
    </r>
  </si>
  <si>
    <t>A10211508</t>
  </si>
  <si>
    <r>
      <rPr>
        <b/>
        <sz val="11"/>
        <color rgb="FF000000"/>
        <rFont val="方正仿宋简体"/>
        <charset val="134"/>
      </rPr>
      <t>张霄雪</t>
    </r>
  </si>
  <si>
    <t>A10211325</t>
  </si>
  <si>
    <r>
      <rPr>
        <b/>
        <sz val="11"/>
        <color rgb="FF000000"/>
        <rFont val="方正仿宋简体"/>
        <charset val="134"/>
      </rPr>
      <t>陈倩</t>
    </r>
  </si>
  <si>
    <t>A10211316</t>
  </si>
  <si>
    <r>
      <rPr>
        <b/>
        <sz val="11"/>
        <color rgb="FF000000"/>
        <rFont val="方正仿宋简体"/>
        <charset val="134"/>
      </rPr>
      <t>夏语蔚</t>
    </r>
  </si>
  <si>
    <t>A10211503</t>
  </si>
  <si>
    <r>
      <rPr>
        <b/>
        <sz val="11"/>
        <color rgb="FF000000"/>
        <rFont val="方正仿宋简体"/>
        <charset val="134"/>
      </rPr>
      <t>梁希婧</t>
    </r>
  </si>
  <si>
    <t>A10211329</t>
  </si>
  <si>
    <r>
      <rPr>
        <b/>
        <sz val="11"/>
        <color rgb="FF000000"/>
        <rFont val="方正仿宋简体"/>
        <charset val="134"/>
      </rPr>
      <t>唐志文</t>
    </r>
  </si>
  <si>
    <t>A10211314</t>
  </si>
  <si>
    <r>
      <rPr>
        <b/>
        <sz val="11"/>
        <color rgb="FF000000"/>
        <rFont val="方正仿宋简体"/>
        <charset val="134"/>
      </rPr>
      <t>李月竹</t>
    </r>
  </si>
  <si>
    <t>A10211420</t>
  </si>
  <si>
    <r>
      <rPr>
        <b/>
        <sz val="11"/>
        <color rgb="FF000000"/>
        <rFont val="方正仿宋简体"/>
        <charset val="134"/>
      </rPr>
      <t>郭小川</t>
    </r>
  </si>
  <si>
    <t>A10211424</t>
  </si>
  <si>
    <r>
      <rPr>
        <b/>
        <sz val="11"/>
        <color rgb="FF000000"/>
        <rFont val="方正仿宋简体"/>
        <charset val="134"/>
      </rPr>
      <t>邓明鹏</t>
    </r>
  </si>
  <si>
    <t>A10211304</t>
  </si>
  <si>
    <r>
      <rPr>
        <b/>
        <sz val="11"/>
        <color rgb="FF000000"/>
        <rFont val="方正仿宋简体"/>
        <charset val="134"/>
      </rPr>
      <t>吕菲</t>
    </r>
  </si>
  <si>
    <t>A10211313</t>
  </si>
  <si>
    <r>
      <rPr>
        <b/>
        <sz val="11"/>
        <color rgb="FF000000"/>
        <rFont val="方正仿宋简体"/>
        <charset val="134"/>
      </rPr>
      <t>王虹鳗</t>
    </r>
  </si>
  <si>
    <r>
      <rPr>
        <b/>
        <sz val="11"/>
        <color theme="1"/>
        <rFont val="方正仿宋简体"/>
        <charset val="134"/>
      </rPr>
      <t>南充市顺庆区
街道办事处（二）</t>
    </r>
    <r>
      <rPr>
        <b/>
        <sz val="11"/>
        <color theme="1"/>
        <rFont val="Times New Roman"/>
        <charset val="134"/>
      </rPr>
      <t xml:space="preserve">
</t>
    </r>
    <r>
      <rPr>
        <b/>
        <sz val="11"/>
        <color theme="1"/>
        <rFont val="方正仿宋简体"/>
        <charset val="134"/>
      </rPr>
      <t>（考调</t>
    </r>
    <r>
      <rPr>
        <b/>
        <sz val="11"/>
        <color theme="1"/>
        <rFont val="Times New Roman"/>
        <charset val="134"/>
      </rPr>
      <t>3</t>
    </r>
    <r>
      <rPr>
        <b/>
        <sz val="11"/>
        <color theme="1"/>
        <rFont val="方正仿宋简体"/>
        <charset val="134"/>
      </rPr>
      <t>人）</t>
    </r>
  </si>
  <si>
    <t>B10221926</t>
  </si>
  <si>
    <r>
      <rPr>
        <b/>
        <sz val="11"/>
        <rFont val="方正仿宋简体"/>
        <charset val="134"/>
      </rPr>
      <t>李琳遥</t>
    </r>
  </si>
  <si>
    <t>B10221922</t>
  </si>
  <si>
    <r>
      <rPr>
        <b/>
        <sz val="11"/>
        <rFont val="方正仿宋简体"/>
        <charset val="134"/>
      </rPr>
      <t>陈晓艺</t>
    </r>
  </si>
  <si>
    <r>
      <rPr>
        <b/>
        <sz val="11"/>
        <color theme="1"/>
        <rFont val="方正仿宋简体"/>
        <charset val="134"/>
      </rPr>
      <t>南充市顺庆区</t>
    </r>
    <r>
      <rPr>
        <b/>
        <sz val="11"/>
        <color theme="1"/>
        <rFont val="Times New Roman"/>
        <charset val="134"/>
      </rPr>
      <t xml:space="preserve">
</t>
    </r>
    <r>
      <rPr>
        <b/>
        <sz val="11"/>
        <color theme="1"/>
        <rFont val="方正仿宋简体"/>
        <charset val="134"/>
      </rPr>
      <t>潆溪街道办事处</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</si>
  <si>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C10232020</t>
  </si>
  <si>
    <r>
      <rPr>
        <b/>
        <sz val="11"/>
        <color rgb="FF000000"/>
        <rFont val="方正仿宋简体"/>
        <charset val="134"/>
      </rPr>
      <t>孙悦</t>
    </r>
  </si>
  <si>
    <t>C10232019</t>
  </si>
  <si>
    <r>
      <rPr>
        <b/>
        <sz val="11"/>
        <color rgb="FF000000"/>
        <rFont val="方正仿宋简体"/>
        <charset val="134"/>
      </rPr>
      <t>毛思明</t>
    </r>
  </si>
  <si>
    <t>C10232018</t>
  </si>
  <si>
    <r>
      <rPr>
        <b/>
        <sz val="11"/>
        <color rgb="FF000000"/>
        <rFont val="方正仿宋简体"/>
        <charset val="134"/>
      </rPr>
      <t>王芳</t>
    </r>
  </si>
  <si>
    <r>
      <rPr>
        <b/>
        <sz val="11"/>
        <color theme="1"/>
        <rFont val="方正仿宋简体"/>
        <charset val="134"/>
      </rPr>
      <t>南充市顺庆区</t>
    </r>
    <r>
      <rPr>
        <b/>
        <sz val="11"/>
        <color theme="1"/>
        <rFont val="Times New Roman"/>
        <charset val="134"/>
      </rPr>
      <t xml:space="preserve">
</t>
    </r>
    <r>
      <rPr>
        <b/>
        <sz val="11"/>
        <color theme="1"/>
        <rFont val="方正仿宋简体"/>
        <charset val="134"/>
      </rPr>
      <t>芦溪镇人民政府</t>
    </r>
    <r>
      <rPr>
        <b/>
        <sz val="11"/>
        <color theme="1"/>
        <rFont val="Times New Roman"/>
        <charset val="134"/>
      </rPr>
      <t xml:space="preserve">
</t>
    </r>
    <r>
      <rPr>
        <b/>
        <sz val="11"/>
        <color theme="1"/>
        <rFont val="方正仿宋简体"/>
        <charset val="134"/>
      </rPr>
      <t>（考调</t>
    </r>
    <r>
      <rPr>
        <b/>
        <sz val="11"/>
        <color theme="1"/>
        <rFont val="Times New Roman"/>
        <charset val="134"/>
      </rPr>
      <t>1</t>
    </r>
    <r>
      <rPr>
        <b/>
        <sz val="11"/>
        <color theme="1"/>
        <rFont val="方正仿宋简体"/>
        <charset val="134"/>
      </rPr>
      <t>人）</t>
    </r>
  </si>
  <si>
    <t>B10242007</t>
  </si>
  <si>
    <r>
      <rPr>
        <b/>
        <sz val="11"/>
        <color rgb="FF000000"/>
        <rFont val="方正仿宋简体"/>
        <charset val="134"/>
      </rPr>
      <t>张护</t>
    </r>
  </si>
  <si>
    <r>
      <rPr>
        <b/>
        <sz val="11"/>
        <color theme="1"/>
        <rFont val="方正仿宋简体"/>
        <charset val="134"/>
      </rPr>
      <t>南充市顺庆区</t>
    </r>
    <r>
      <rPr>
        <b/>
        <sz val="11"/>
        <color theme="1"/>
        <rFont val="Times New Roman"/>
        <charset val="134"/>
      </rPr>
      <t xml:space="preserve">
</t>
    </r>
    <r>
      <rPr>
        <b/>
        <sz val="11"/>
        <color theme="1"/>
        <rFont val="方正仿宋简体"/>
        <charset val="134"/>
      </rPr>
      <t>乡镇机关</t>
    </r>
    <r>
      <rPr>
        <b/>
        <sz val="11"/>
        <color theme="1"/>
        <rFont val="Times New Roman"/>
        <charset val="134"/>
      </rPr>
      <t xml:space="preserve">
</t>
    </r>
    <r>
      <rPr>
        <b/>
        <sz val="11"/>
        <color theme="1"/>
        <rFont val="方正仿宋简体"/>
        <charset val="134"/>
      </rPr>
      <t>（考调</t>
    </r>
    <r>
      <rPr>
        <b/>
        <sz val="11"/>
        <color theme="1"/>
        <rFont val="Times New Roman"/>
        <charset val="134"/>
      </rPr>
      <t>2</t>
    </r>
    <r>
      <rPr>
        <b/>
        <sz val="11"/>
        <color theme="1"/>
        <rFont val="方正仿宋简体"/>
        <charset val="134"/>
      </rPr>
      <t>人）</t>
    </r>
  </si>
  <si>
    <t>A10251525</t>
  </si>
  <si>
    <r>
      <rPr>
        <b/>
        <sz val="11"/>
        <color rgb="FF000000"/>
        <rFont val="方正仿宋简体"/>
        <charset val="134"/>
      </rPr>
      <t>陈艺丹</t>
    </r>
  </si>
  <si>
    <t>A10251514</t>
  </si>
  <si>
    <r>
      <rPr>
        <b/>
        <sz val="11"/>
        <color rgb="FF000000"/>
        <rFont val="方正仿宋简体"/>
        <charset val="134"/>
      </rPr>
      <t>苏林娟</t>
    </r>
  </si>
  <si>
    <t>A10251517</t>
  </si>
  <si>
    <r>
      <rPr>
        <b/>
        <sz val="11"/>
        <color rgb="FF000000"/>
        <rFont val="方正仿宋简体"/>
        <charset val="134"/>
      </rPr>
      <t>庞大智</t>
    </r>
  </si>
  <si>
    <t>A10251529</t>
  </si>
  <si>
    <r>
      <rPr>
        <b/>
        <sz val="11"/>
        <color rgb="FF000000"/>
        <rFont val="方正仿宋简体"/>
        <charset val="134"/>
      </rPr>
      <t>漆美玲</t>
    </r>
  </si>
  <si>
    <t>A10251527</t>
  </si>
  <si>
    <r>
      <rPr>
        <b/>
        <sz val="11"/>
        <color rgb="FF000000"/>
        <rFont val="方正仿宋简体"/>
        <charset val="134"/>
      </rPr>
      <t>代慧</t>
    </r>
  </si>
  <si>
    <r>
      <rPr>
        <b/>
        <sz val="36"/>
        <color theme="1"/>
        <rFont val="Times New Roman"/>
        <charset val="134"/>
      </rPr>
      <t>2024</t>
    </r>
    <r>
      <rPr>
        <b/>
        <sz val="36"/>
        <color theme="1"/>
        <rFont val="方正小标宋简体"/>
        <charset val="134"/>
      </rPr>
      <t>年度南充市顺庆区公开考调工作人员（第二批）考试总成绩及差额考察对象名单</t>
    </r>
  </si>
  <si>
    <t>报考单位</t>
  </si>
  <si>
    <t>报考岗位</t>
  </si>
  <si>
    <t>岗位
编码</t>
  </si>
  <si>
    <t>准考证号</t>
  </si>
  <si>
    <t>笔试
成绩</t>
  </si>
  <si>
    <t>笔试折合成绩</t>
  </si>
  <si>
    <t>排名</t>
  </si>
  <si>
    <t>面试
成绩</t>
  </si>
  <si>
    <t>面试折合成绩</t>
  </si>
  <si>
    <t>折合
总成绩</t>
  </si>
  <si>
    <t>总排名</t>
  </si>
  <si>
    <t>备注
（是否进入考察）</t>
  </si>
  <si>
    <r>
      <rPr>
        <b/>
        <sz val="22"/>
        <rFont val="方正仿宋简体"/>
        <charset val="134"/>
      </rPr>
      <t>南充市顺庆区纪委监委机关</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</si>
  <si>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综合管理</t>
  </si>
  <si>
    <t>1001</t>
  </si>
  <si>
    <t>A10010105</t>
  </si>
  <si>
    <t>是</t>
  </si>
  <si>
    <t>A10010107</t>
  </si>
  <si>
    <t>否</t>
  </si>
  <si>
    <r>
      <rPr>
        <b/>
        <sz val="22"/>
        <rFont val="方正仿宋简体"/>
        <charset val="134"/>
      </rPr>
      <t>南充市顺庆区
纪委监委派驻纪检监察组</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</si>
  <si>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1002</t>
  </si>
  <si>
    <t>A10020111</t>
  </si>
  <si>
    <t>A10020110</t>
  </si>
  <si>
    <t>A10020115</t>
  </si>
  <si>
    <r>
      <rPr>
        <b/>
        <sz val="22"/>
        <rFont val="方正仿宋简体"/>
        <charset val="134"/>
      </rPr>
      <t>中共南充市
顺庆区委组织部</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</si>
  <si>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1003</t>
  </si>
  <si>
    <t>A10030120</t>
  </si>
  <si>
    <t>A10030119</t>
  </si>
  <si>
    <r>
      <rPr>
        <b/>
        <sz val="22"/>
        <rFont val="方正仿宋简体"/>
        <charset val="134"/>
      </rPr>
      <t>南充市顺庆区
人民政府办公室</t>
    </r>
    <r>
      <rPr>
        <b/>
        <sz val="22"/>
        <rFont val="Times New Roman"/>
        <charset val="134"/>
      </rPr>
      <t xml:space="preserve">
</t>
    </r>
    <r>
      <rPr>
        <b/>
        <sz val="22"/>
        <rFont val="方正仿宋简体"/>
        <charset val="134"/>
      </rPr>
      <t>（考调</t>
    </r>
    <r>
      <rPr>
        <b/>
        <sz val="22"/>
        <rFont val="Times New Roman"/>
        <charset val="134"/>
      </rPr>
      <t>2</t>
    </r>
    <r>
      <rPr>
        <b/>
        <sz val="22"/>
        <rFont val="方正仿宋简体"/>
        <charset val="134"/>
      </rPr>
      <t>人）</t>
    </r>
  </si>
  <si>
    <t>1004</t>
  </si>
  <si>
    <t>A10040216</t>
  </si>
  <si>
    <t>A10040220</t>
  </si>
  <si>
    <t>A10040208</t>
  </si>
  <si>
    <t>A10040214</t>
  </si>
  <si>
    <t>缺考</t>
  </si>
  <si>
    <r>
      <rPr>
        <b/>
        <sz val="22"/>
        <rFont val="方正仿宋简体"/>
        <charset val="134"/>
      </rPr>
      <t>南充市顺庆区
财政局</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</si>
  <si>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1005</t>
  </si>
  <si>
    <t>B10051005</t>
  </si>
  <si>
    <t>B10051003</t>
  </si>
  <si>
    <t>B10051001</t>
  </si>
  <si>
    <r>
      <rPr>
        <b/>
        <sz val="22"/>
        <rFont val="方正仿宋简体"/>
        <charset val="134"/>
      </rPr>
      <t>南充市顺庆区
人力资源和社会保障局</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</si>
  <si>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1006</t>
  </si>
  <si>
    <t>A10060307</t>
  </si>
  <si>
    <t>A10060304</t>
  </si>
  <si>
    <t>A10060311</t>
  </si>
  <si>
    <r>
      <rPr>
        <b/>
        <sz val="22"/>
        <rFont val="方正仿宋简体"/>
        <charset val="134"/>
      </rPr>
      <t>南充市顺庆区
商务局</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</si>
  <si>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C10071019</t>
  </si>
  <si>
    <t>1007</t>
  </si>
  <si>
    <t>C10071021</t>
  </si>
  <si>
    <t>C10071024</t>
  </si>
  <si>
    <r>
      <rPr>
        <b/>
        <sz val="22"/>
        <rFont val="方正仿宋简体"/>
        <charset val="134"/>
      </rPr>
      <t>南充市顺庆区
自然资源和规划局</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</si>
  <si>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1008</t>
  </si>
  <si>
    <t>G10081312</t>
  </si>
  <si>
    <t>G10081313</t>
  </si>
  <si>
    <t>G10081314</t>
  </si>
  <si>
    <t>1009</t>
  </si>
  <si>
    <t>H10091317</t>
  </si>
  <si>
    <r>
      <rPr>
        <b/>
        <sz val="22"/>
        <rFont val="方正仿宋简体"/>
        <charset val="134"/>
      </rPr>
      <t>南充市顺庆区
自然资源和规划局</t>
    </r>
    <r>
      <rPr>
        <b/>
        <sz val="22"/>
        <rFont val="Times New Roman"/>
        <charset val="134"/>
      </rPr>
      <t xml:space="preserve">
</t>
    </r>
    <r>
      <rPr>
        <b/>
        <sz val="22"/>
        <rFont val="方正仿宋简体"/>
        <charset val="134"/>
      </rPr>
      <t>（考调</t>
    </r>
    <r>
      <rPr>
        <b/>
        <sz val="22"/>
        <rFont val="Times New Roman"/>
        <charset val="134"/>
      </rPr>
      <t>2</t>
    </r>
    <r>
      <rPr>
        <b/>
        <sz val="22"/>
        <rFont val="方正仿宋简体"/>
        <charset val="134"/>
      </rPr>
      <t>人）</t>
    </r>
  </si>
  <si>
    <t>1010</t>
  </si>
  <si>
    <t>D10101111</t>
  </si>
  <si>
    <t>D10101026</t>
  </si>
  <si>
    <t>D10101107</t>
  </si>
  <si>
    <t>1011</t>
  </si>
  <si>
    <t>I10111502</t>
  </si>
  <si>
    <t>I10111510</t>
  </si>
  <si>
    <t>1012</t>
  </si>
  <si>
    <t>H10121421</t>
  </si>
  <si>
    <t>H10121423</t>
  </si>
  <si>
    <r>
      <rPr>
        <b/>
        <sz val="22"/>
        <rFont val="方正仿宋简体"/>
        <charset val="134"/>
      </rPr>
      <t>南充市顺庆区
农业农村局</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</si>
  <si>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行政执法</t>
  </si>
  <si>
    <t>1014</t>
  </si>
  <si>
    <t>E10141207</t>
  </si>
  <si>
    <r>
      <rPr>
        <b/>
        <sz val="22"/>
        <rFont val="方正仿宋简体"/>
        <charset val="134"/>
      </rPr>
      <t>南充市顺庆区
市场监督管理局</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</si>
  <si>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1015</t>
  </si>
  <si>
    <t>A10150414</t>
  </si>
  <si>
    <t>A10150513</t>
  </si>
  <si>
    <r>
      <rPr>
        <b/>
        <sz val="22"/>
        <rFont val="方正仿宋简体"/>
        <charset val="134"/>
      </rPr>
      <t>南充市顺庆区
文化市场综合行政执法大队</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</si>
  <si>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1016</t>
  </si>
  <si>
    <t>A10160623</t>
  </si>
  <si>
    <t>A10160624</t>
  </si>
  <si>
    <t>A10160602</t>
  </si>
  <si>
    <r>
      <rPr>
        <b/>
        <sz val="22"/>
        <rFont val="方正仿宋简体"/>
        <charset val="134"/>
      </rPr>
      <t>南充市顺庆区
投资促进合作服务中心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</si>
  <si>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1017</t>
  </si>
  <si>
    <t>A10170629</t>
  </si>
  <si>
    <r>
      <rPr>
        <b/>
        <sz val="22"/>
        <rFont val="方正仿宋简体"/>
        <charset val="134"/>
      </rPr>
      <t>南充市顺庆区
应急管理综合行政执法大队</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</si>
  <si>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1018</t>
  </si>
  <si>
    <t>A10180711</t>
  </si>
  <si>
    <t>A10180714</t>
  </si>
  <si>
    <t>A10180704</t>
  </si>
  <si>
    <r>
      <rPr>
        <b/>
        <sz val="22"/>
        <rFont val="方正仿宋简体"/>
        <charset val="134"/>
      </rPr>
      <t>南充市顺庆区
网络舆情中心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</si>
  <si>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2002</t>
  </si>
  <si>
    <t>A20020723</t>
  </si>
  <si>
    <r>
      <rPr>
        <b/>
        <sz val="22"/>
        <rFont val="方正仿宋简体"/>
        <charset val="134"/>
      </rPr>
      <t>南充市顺庆区
信息中心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</si>
  <si>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2005</t>
  </si>
  <si>
    <t>A20050726</t>
  </si>
  <si>
    <t>A20050724</t>
  </si>
  <si>
    <r>
      <rPr>
        <b/>
        <sz val="22"/>
        <rFont val="方正仿宋简体"/>
        <charset val="134"/>
      </rPr>
      <t>南充市顺庆区
农民工服务中心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</si>
  <si>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2006</t>
  </si>
  <si>
    <t>A20060801</t>
  </si>
  <si>
    <t>A20060727</t>
  </si>
  <si>
    <t>A20060730</t>
  </si>
  <si>
    <r>
      <rPr>
        <b/>
        <sz val="22"/>
        <rFont val="方正仿宋简体"/>
        <charset val="134"/>
      </rPr>
      <t>南充市顺庆区
低保中心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</si>
  <si>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2007</t>
  </si>
  <si>
    <t>A20070802</t>
  </si>
  <si>
    <t>A20070804</t>
  </si>
  <si>
    <t>A20070803</t>
  </si>
  <si>
    <r>
      <rPr>
        <b/>
        <sz val="22"/>
        <rFont val="方正仿宋简体"/>
        <charset val="134"/>
      </rPr>
      <t>南充市顺庆区
养老服务中心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</si>
  <si>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2008</t>
  </si>
  <si>
    <t>A20080805</t>
  </si>
  <si>
    <r>
      <rPr>
        <b/>
        <sz val="22"/>
        <rFont val="方正仿宋简体"/>
        <charset val="134"/>
      </rPr>
      <t>南充市顺庆区
动物疫病预防控制中心</t>
    </r>
    <r>
      <rPr>
        <b/>
        <sz val="22"/>
        <rFont val="Times New Roman"/>
        <charset val="134"/>
      </rPr>
      <t xml:space="preserve">
</t>
    </r>
    <r>
      <rPr>
        <b/>
        <sz val="22"/>
        <rFont val="方正仿宋简体"/>
        <charset val="134"/>
      </rPr>
      <t>（考调</t>
    </r>
    <r>
      <rPr>
        <b/>
        <sz val="22"/>
        <rFont val="Times New Roman"/>
        <charset val="134"/>
      </rPr>
      <t>3</t>
    </r>
    <r>
      <rPr>
        <b/>
        <sz val="22"/>
        <rFont val="方正仿宋简体"/>
        <charset val="134"/>
      </rPr>
      <t>人）</t>
    </r>
  </si>
  <si>
    <t>专业技术</t>
  </si>
  <si>
    <t>2009</t>
  </si>
  <si>
    <t>F20091302</t>
  </si>
  <si>
    <t>F20091229</t>
  </si>
  <si>
    <t>F20091309</t>
  </si>
  <si>
    <t>F20091310</t>
  </si>
  <si>
    <t>F20091230</t>
  </si>
  <si>
    <t>F20091306</t>
  </si>
  <si>
    <t>F20091307</t>
  </si>
  <si>
    <t>F20091305</t>
  </si>
  <si>
    <r>
      <rPr>
        <b/>
        <sz val="22"/>
        <rFont val="方正仿宋简体"/>
        <charset val="134"/>
      </rPr>
      <t>南充市顺庆区
农业技术推广服务中心</t>
    </r>
    <r>
      <rPr>
        <b/>
        <sz val="22"/>
        <rFont val="Times New Roman"/>
        <charset val="134"/>
      </rPr>
      <t xml:space="preserve">
</t>
    </r>
    <r>
      <rPr>
        <b/>
        <sz val="22"/>
        <rFont val="方正仿宋简体"/>
        <charset val="134"/>
      </rPr>
      <t>（考调</t>
    </r>
    <r>
      <rPr>
        <b/>
        <sz val="22"/>
        <rFont val="Times New Roman"/>
        <charset val="134"/>
      </rPr>
      <t>2</t>
    </r>
    <r>
      <rPr>
        <b/>
        <sz val="22"/>
        <rFont val="方正仿宋简体"/>
        <charset val="134"/>
      </rPr>
      <t>人）</t>
    </r>
  </si>
  <si>
    <t>2010</t>
  </si>
  <si>
    <t>E20101219</t>
  </si>
  <si>
    <t>E20101213</t>
  </si>
  <si>
    <t>E20101218</t>
  </si>
  <si>
    <t>E20101216</t>
  </si>
  <si>
    <r>
      <rPr>
        <b/>
        <sz val="22"/>
        <rFont val="方正仿宋简体"/>
        <charset val="134"/>
      </rPr>
      <t>南充市顺庆区
蔬菜生产服务中心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</si>
  <si>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2011</t>
  </si>
  <si>
    <t>E20111223</t>
  </si>
  <si>
    <t>E20111221</t>
  </si>
  <si>
    <r>
      <rPr>
        <b/>
        <sz val="22"/>
        <rFont val="方正仿宋简体"/>
        <charset val="134"/>
      </rPr>
      <t>南充市顺庆区
扶贫开发服务中心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</si>
  <si>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2012</t>
  </si>
  <si>
    <t>E20121224</t>
  </si>
  <si>
    <r>
      <rPr>
        <b/>
        <sz val="22"/>
        <rFont val="方正仿宋简体"/>
        <charset val="134"/>
      </rPr>
      <t>南充市顺庆区
审批勘验服务中心</t>
    </r>
    <r>
      <rPr>
        <b/>
        <sz val="22"/>
        <rFont val="Times New Roman"/>
        <charset val="134"/>
      </rPr>
      <t xml:space="preserve">
</t>
    </r>
    <r>
      <rPr>
        <b/>
        <sz val="22"/>
        <rFont val="方正仿宋简体"/>
        <charset val="134"/>
      </rPr>
      <t>（考调</t>
    </r>
    <r>
      <rPr>
        <b/>
        <sz val="22"/>
        <rFont val="Times New Roman"/>
        <charset val="134"/>
      </rPr>
      <t>2</t>
    </r>
    <r>
      <rPr>
        <b/>
        <sz val="22"/>
        <rFont val="方正仿宋简体"/>
        <charset val="134"/>
      </rPr>
      <t>人）</t>
    </r>
  </si>
  <si>
    <t>2013</t>
  </si>
  <si>
    <t>A20130809</t>
  </si>
  <si>
    <t>A20130817</t>
  </si>
  <si>
    <t>A20130818</t>
  </si>
  <si>
    <t>A20130808</t>
  </si>
  <si>
    <t>A20130815</t>
  </si>
  <si>
    <t>A20130810</t>
  </si>
  <si>
    <t>A20130819</t>
  </si>
  <si>
    <r>
      <rPr>
        <b/>
        <sz val="22"/>
        <rFont val="方正仿宋简体"/>
        <charset val="134"/>
      </rPr>
      <t>南充市顺庆区
互联网信息服务中心</t>
    </r>
    <r>
      <rPr>
        <b/>
        <sz val="22"/>
        <rFont val="Times New Roman"/>
        <charset val="134"/>
      </rPr>
      <t xml:space="preserve">
</t>
    </r>
    <r>
      <rPr>
        <b/>
        <sz val="22"/>
        <rFont val="方正仿宋简体"/>
        <charset val="134"/>
      </rPr>
      <t>（考调</t>
    </r>
    <r>
      <rPr>
        <b/>
        <sz val="22"/>
        <rFont val="Times New Roman"/>
        <charset val="134"/>
      </rPr>
      <t>2</t>
    </r>
    <r>
      <rPr>
        <b/>
        <sz val="22"/>
        <rFont val="方正仿宋简体"/>
        <charset val="134"/>
      </rPr>
      <t>人）</t>
    </r>
  </si>
  <si>
    <t>2014</t>
  </si>
  <si>
    <t>A20140824</t>
  </si>
  <si>
    <t>A20140823</t>
  </si>
  <si>
    <t>A20140822</t>
  </si>
  <si>
    <r>
      <rPr>
        <b/>
        <sz val="22"/>
        <rFont val="方正仿宋简体"/>
        <charset val="134"/>
      </rPr>
      <t>面试分数低于</t>
    </r>
    <r>
      <rPr>
        <b/>
        <sz val="22"/>
        <rFont val="Times New Roman"/>
        <charset val="134"/>
      </rPr>
      <t>70</t>
    </r>
    <r>
      <rPr>
        <b/>
        <sz val="22"/>
        <rFont val="方正仿宋简体"/>
        <charset val="134"/>
      </rPr>
      <t>分不合格</t>
    </r>
  </si>
  <si>
    <r>
      <rPr>
        <b/>
        <sz val="22"/>
        <rFont val="方正仿宋简体"/>
        <charset val="134"/>
      </rPr>
      <t>南充市顺庆区
政务服务中心</t>
    </r>
    <r>
      <rPr>
        <b/>
        <sz val="22"/>
        <rFont val="Times New Roman"/>
        <charset val="134"/>
      </rPr>
      <t xml:space="preserve">
</t>
    </r>
    <r>
      <rPr>
        <b/>
        <sz val="22"/>
        <rFont val="方正仿宋简体"/>
        <charset val="134"/>
      </rPr>
      <t>（考调</t>
    </r>
    <r>
      <rPr>
        <b/>
        <sz val="22"/>
        <rFont val="Times New Roman"/>
        <charset val="134"/>
      </rPr>
      <t>1</t>
    </r>
    <r>
      <rPr>
        <b/>
        <sz val="22"/>
        <rFont val="方正仿宋简体"/>
        <charset val="134"/>
      </rPr>
      <t>人）</t>
    </r>
  </si>
  <si>
    <t>2016</t>
  </si>
  <si>
    <t>A20160904</t>
  </si>
  <si>
    <r>
      <rPr>
        <b/>
        <sz val="22"/>
        <rFont val="方正仿宋简体"/>
        <charset val="134"/>
      </rPr>
      <t>南充市顺庆区
公路管理局</t>
    </r>
    <r>
      <rPr>
        <b/>
        <sz val="22"/>
        <rFont val="Times New Roman"/>
        <charset val="134"/>
      </rPr>
      <t xml:space="preserve">
</t>
    </r>
    <r>
      <rPr>
        <b/>
        <sz val="22"/>
        <rFont val="方正仿宋简体"/>
        <charset val="134"/>
      </rPr>
      <t>（考调</t>
    </r>
    <r>
      <rPr>
        <b/>
        <sz val="22"/>
        <rFont val="Times New Roman"/>
        <charset val="134"/>
      </rPr>
      <t>2</t>
    </r>
    <r>
      <rPr>
        <b/>
        <sz val="22"/>
        <rFont val="方正仿宋简体"/>
        <charset val="134"/>
      </rPr>
      <t>人）</t>
    </r>
  </si>
  <si>
    <t>2020</t>
  </si>
  <si>
    <t>B20201011</t>
  </si>
  <si>
    <t>B20201015</t>
  </si>
  <si>
    <t>B20201013</t>
  </si>
  <si>
    <t>B20201010</t>
  </si>
  <si>
    <r>
      <rPr>
        <sz val="10.5"/>
        <color theme="1"/>
        <rFont val="Calibri"/>
        <charset val="134"/>
      </rPr>
      <t>"</t>
    </r>
    <r>
      <rPr>
        <sz val="10.5"/>
        <color theme="1"/>
        <rFont val="宋体"/>
        <charset val="134"/>
      </rPr>
      <t>南充市顺庆区纪委监委机关</t>
    </r>
  </si>
  <si>
    <r>
      <rPr>
        <sz val="10.5"/>
        <color theme="1"/>
        <rFont val="宋体"/>
        <charset val="134"/>
      </rPr>
      <t>（考调</t>
    </r>
    <r>
      <rPr>
        <sz val="10.5"/>
        <color theme="1"/>
        <rFont val="Calibri"/>
        <charset val="134"/>
      </rPr>
      <t>1</t>
    </r>
    <r>
      <rPr>
        <sz val="10.5"/>
        <color theme="1"/>
        <rFont val="宋体"/>
        <charset val="134"/>
      </rPr>
      <t>人）</t>
    </r>
    <r>
      <rPr>
        <sz val="10.5"/>
        <color theme="1"/>
        <rFont val="Calibri"/>
        <charset val="134"/>
      </rPr>
      <t>"</t>
    </r>
  </si>
  <si>
    <r>
      <rPr>
        <sz val="10.5"/>
        <color theme="1"/>
        <rFont val="Calibri"/>
        <charset val="134"/>
      </rPr>
      <t>"</t>
    </r>
    <r>
      <rPr>
        <sz val="10.5"/>
        <color theme="1"/>
        <rFont val="宋体"/>
        <charset val="134"/>
      </rPr>
      <t>南充市顺庆区纪委监委派驻纪检监察组</t>
    </r>
  </si>
  <si>
    <r>
      <rPr>
        <sz val="10.5"/>
        <color theme="1"/>
        <rFont val="Calibri"/>
        <charset val="134"/>
      </rPr>
      <t>"</t>
    </r>
    <r>
      <rPr>
        <sz val="10.5"/>
        <color theme="1"/>
        <rFont val="宋体"/>
        <charset val="134"/>
      </rPr>
      <t>中共南充市顺庆区委组织部</t>
    </r>
  </si>
  <si>
    <r>
      <rPr>
        <sz val="10.5"/>
        <color theme="1"/>
        <rFont val="Calibri"/>
        <charset val="134"/>
      </rPr>
      <t>"</t>
    </r>
    <r>
      <rPr>
        <sz val="10.5"/>
        <color theme="1"/>
        <rFont val="宋体"/>
        <charset val="134"/>
      </rPr>
      <t>南充市顺庆区人民政府办公室</t>
    </r>
  </si>
  <si>
    <r>
      <rPr>
        <sz val="10.5"/>
        <color theme="1"/>
        <rFont val="宋体"/>
        <charset val="134"/>
      </rPr>
      <t>（考调</t>
    </r>
    <r>
      <rPr>
        <sz val="10.5"/>
        <color theme="1"/>
        <rFont val="Calibri"/>
        <charset val="134"/>
      </rPr>
      <t>2</t>
    </r>
    <r>
      <rPr>
        <sz val="10.5"/>
        <color theme="1"/>
        <rFont val="宋体"/>
        <charset val="134"/>
      </rPr>
      <t>人）</t>
    </r>
    <r>
      <rPr>
        <sz val="10.5"/>
        <color theme="1"/>
        <rFont val="Calibri"/>
        <charset val="134"/>
      </rPr>
      <t>"</t>
    </r>
  </si>
  <si>
    <r>
      <rPr>
        <sz val="10.5"/>
        <color theme="1"/>
        <rFont val="Calibri"/>
        <charset val="134"/>
      </rPr>
      <t>"</t>
    </r>
    <r>
      <rPr>
        <sz val="10.5"/>
        <color theme="1"/>
        <rFont val="宋体"/>
        <charset val="134"/>
      </rPr>
      <t>南充市顺庆区财政局</t>
    </r>
  </si>
  <si>
    <r>
      <rPr>
        <sz val="10.5"/>
        <color theme="1"/>
        <rFont val="Calibri"/>
        <charset val="134"/>
      </rPr>
      <t>"</t>
    </r>
    <r>
      <rPr>
        <sz val="10.5"/>
        <color theme="1"/>
        <rFont val="宋体"/>
        <charset val="134"/>
      </rPr>
      <t>南充市顺庆区人力资源和社会保障局</t>
    </r>
  </si>
  <si>
    <r>
      <rPr>
        <sz val="10.5"/>
        <color theme="1"/>
        <rFont val="Calibri"/>
        <charset val="134"/>
      </rPr>
      <t>"</t>
    </r>
    <r>
      <rPr>
        <sz val="10.5"/>
        <color theme="1"/>
        <rFont val="宋体"/>
        <charset val="134"/>
      </rPr>
      <t>南充市顺庆区商务局</t>
    </r>
  </si>
  <si>
    <r>
      <rPr>
        <sz val="10.5"/>
        <color theme="1"/>
        <rFont val="Calibri"/>
        <charset val="134"/>
      </rPr>
      <t>"</t>
    </r>
    <r>
      <rPr>
        <sz val="10.5"/>
        <color theme="1"/>
        <rFont val="宋体"/>
        <charset val="134"/>
      </rPr>
      <t>南充市顺庆区自然资源和规划局</t>
    </r>
  </si>
  <si>
    <r>
      <rPr>
        <sz val="10.5"/>
        <color theme="1"/>
        <rFont val="Calibri"/>
        <charset val="134"/>
      </rPr>
      <t>"</t>
    </r>
    <r>
      <rPr>
        <sz val="10.5"/>
        <color theme="1"/>
        <rFont val="宋体"/>
        <charset val="134"/>
      </rPr>
      <t>南充市顺庆区农业农村局</t>
    </r>
  </si>
  <si>
    <r>
      <rPr>
        <sz val="10.5"/>
        <color theme="1"/>
        <rFont val="Calibri"/>
        <charset val="134"/>
      </rPr>
      <t>"</t>
    </r>
    <r>
      <rPr>
        <sz val="10.5"/>
        <color theme="1"/>
        <rFont val="宋体"/>
        <charset val="134"/>
      </rPr>
      <t>南充市顺庆区市场监督管理局</t>
    </r>
  </si>
  <si>
    <r>
      <rPr>
        <sz val="10.5"/>
        <color theme="1"/>
        <rFont val="Calibri"/>
        <charset val="134"/>
      </rPr>
      <t>"</t>
    </r>
    <r>
      <rPr>
        <sz val="10.5"/>
        <color theme="1"/>
        <rFont val="宋体"/>
        <charset val="134"/>
      </rPr>
      <t>南充市顺庆区文化市场综合行政执法大队</t>
    </r>
  </si>
  <si>
    <r>
      <rPr>
        <sz val="10.5"/>
        <color theme="1"/>
        <rFont val="Calibri"/>
        <charset val="134"/>
      </rPr>
      <t>"</t>
    </r>
    <r>
      <rPr>
        <sz val="10.5"/>
        <color theme="1"/>
        <rFont val="宋体"/>
        <charset val="134"/>
      </rPr>
      <t>南充市顺庆区投资促进合作服务中心</t>
    </r>
  </si>
  <si>
    <r>
      <rPr>
        <sz val="10.5"/>
        <color theme="1"/>
        <rFont val="Calibri"/>
        <charset val="134"/>
      </rPr>
      <t>"</t>
    </r>
    <r>
      <rPr>
        <sz val="10.5"/>
        <color theme="1"/>
        <rFont val="宋体"/>
        <charset val="134"/>
      </rPr>
      <t>南充市顺庆区应急管理综合行政执法大队</t>
    </r>
  </si>
  <si>
    <r>
      <rPr>
        <sz val="10.5"/>
        <color theme="1"/>
        <rFont val="Calibri"/>
        <charset val="134"/>
      </rPr>
      <t>"</t>
    </r>
    <r>
      <rPr>
        <sz val="10.5"/>
        <color theme="1"/>
        <rFont val="宋体"/>
        <charset val="134"/>
      </rPr>
      <t>南充市顺庆区网络舆情中心</t>
    </r>
  </si>
  <si>
    <r>
      <rPr>
        <sz val="10.5"/>
        <color theme="1"/>
        <rFont val="Calibri"/>
        <charset val="134"/>
      </rPr>
      <t>"</t>
    </r>
    <r>
      <rPr>
        <sz val="10.5"/>
        <color theme="1"/>
        <rFont val="宋体"/>
        <charset val="134"/>
      </rPr>
      <t>南充市顺庆区信息中心</t>
    </r>
  </si>
  <si>
    <r>
      <rPr>
        <sz val="10.5"/>
        <color theme="1"/>
        <rFont val="Calibri"/>
        <charset val="134"/>
      </rPr>
      <t>"</t>
    </r>
    <r>
      <rPr>
        <sz val="10.5"/>
        <color theme="1"/>
        <rFont val="宋体"/>
        <charset val="134"/>
      </rPr>
      <t>南充市顺庆区农民工服务中心</t>
    </r>
  </si>
  <si>
    <r>
      <rPr>
        <sz val="10.5"/>
        <color theme="1"/>
        <rFont val="Calibri"/>
        <charset val="134"/>
      </rPr>
      <t>"</t>
    </r>
    <r>
      <rPr>
        <sz val="10.5"/>
        <color theme="1"/>
        <rFont val="宋体"/>
        <charset val="134"/>
      </rPr>
      <t>南充市顺庆区低保中心</t>
    </r>
  </si>
  <si>
    <r>
      <rPr>
        <sz val="10.5"/>
        <color theme="1"/>
        <rFont val="Calibri"/>
        <charset val="134"/>
      </rPr>
      <t>"</t>
    </r>
    <r>
      <rPr>
        <sz val="10.5"/>
        <color theme="1"/>
        <rFont val="宋体"/>
        <charset val="134"/>
      </rPr>
      <t>南充市顺庆区养老服务中心</t>
    </r>
  </si>
  <si>
    <r>
      <rPr>
        <sz val="10.5"/>
        <color theme="1"/>
        <rFont val="Calibri"/>
        <charset val="134"/>
      </rPr>
      <t>"</t>
    </r>
    <r>
      <rPr>
        <sz val="10.5"/>
        <color theme="1"/>
        <rFont val="宋体"/>
        <charset val="134"/>
      </rPr>
      <t>南充市顺庆区动物疫病预防控制中心</t>
    </r>
  </si>
  <si>
    <r>
      <rPr>
        <sz val="10.5"/>
        <color theme="1"/>
        <rFont val="宋体"/>
        <charset val="134"/>
      </rPr>
      <t>（考调</t>
    </r>
    <r>
      <rPr>
        <sz val="10.5"/>
        <color theme="1"/>
        <rFont val="Calibri"/>
        <charset val="134"/>
      </rPr>
      <t>3</t>
    </r>
    <r>
      <rPr>
        <sz val="10.5"/>
        <color theme="1"/>
        <rFont val="宋体"/>
        <charset val="134"/>
      </rPr>
      <t>人）</t>
    </r>
    <r>
      <rPr>
        <sz val="10.5"/>
        <color theme="1"/>
        <rFont val="Calibri"/>
        <charset val="134"/>
      </rPr>
      <t>"</t>
    </r>
  </si>
  <si>
    <r>
      <rPr>
        <sz val="10.5"/>
        <color theme="1"/>
        <rFont val="Calibri"/>
        <charset val="134"/>
      </rPr>
      <t>"</t>
    </r>
    <r>
      <rPr>
        <sz val="10.5"/>
        <color theme="1"/>
        <rFont val="宋体"/>
        <charset val="134"/>
      </rPr>
      <t>南充市顺庆区农业技术推广服务中心</t>
    </r>
  </si>
  <si>
    <r>
      <rPr>
        <sz val="10.5"/>
        <color theme="1"/>
        <rFont val="Calibri"/>
        <charset val="134"/>
      </rPr>
      <t>"</t>
    </r>
    <r>
      <rPr>
        <sz val="10.5"/>
        <color theme="1"/>
        <rFont val="宋体"/>
        <charset val="134"/>
      </rPr>
      <t>南充市顺庆区蔬菜生产服务中心</t>
    </r>
  </si>
  <si>
    <r>
      <rPr>
        <sz val="10.5"/>
        <color theme="1"/>
        <rFont val="Calibri"/>
        <charset val="134"/>
      </rPr>
      <t>"</t>
    </r>
    <r>
      <rPr>
        <sz val="10.5"/>
        <color theme="1"/>
        <rFont val="宋体"/>
        <charset val="134"/>
      </rPr>
      <t>南充市顺庆区扶贫开发服务中心</t>
    </r>
  </si>
  <si>
    <r>
      <rPr>
        <sz val="10.5"/>
        <color theme="1"/>
        <rFont val="Calibri"/>
        <charset val="134"/>
      </rPr>
      <t>"</t>
    </r>
    <r>
      <rPr>
        <sz val="10.5"/>
        <color theme="1"/>
        <rFont val="宋体"/>
        <charset val="134"/>
      </rPr>
      <t>南充市顺庆区审批勘验服务中心</t>
    </r>
  </si>
  <si>
    <r>
      <rPr>
        <sz val="10.5"/>
        <color theme="1"/>
        <rFont val="Calibri"/>
        <charset val="134"/>
      </rPr>
      <t>"</t>
    </r>
    <r>
      <rPr>
        <sz val="10.5"/>
        <color theme="1"/>
        <rFont val="宋体"/>
        <charset val="134"/>
      </rPr>
      <t>南充市顺庆区互联网信息服务中心</t>
    </r>
  </si>
  <si>
    <r>
      <rPr>
        <sz val="10.5"/>
        <color theme="1"/>
        <rFont val="Calibri"/>
        <charset val="134"/>
      </rPr>
      <t>"</t>
    </r>
    <r>
      <rPr>
        <sz val="10.5"/>
        <color theme="1"/>
        <rFont val="宋体"/>
        <charset val="134"/>
      </rPr>
      <t>南充市顺庆区政务服务中心</t>
    </r>
  </si>
  <si>
    <r>
      <rPr>
        <sz val="10.5"/>
        <color theme="1"/>
        <rFont val="Calibri"/>
        <charset val="134"/>
      </rPr>
      <t>"</t>
    </r>
    <r>
      <rPr>
        <sz val="10.5"/>
        <color theme="1"/>
        <rFont val="宋体"/>
        <charset val="134"/>
      </rPr>
      <t>南充市顺庆区公路管理局</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</si>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</sst>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2"/>
      <color theme="1"/>
      <name val="宋体"/>
      <charset val="134"/>
      <scheme val="minor"/>
    </font>
    <font>
      <sz val="10.5"/>
      <color theme="1"/>
      <name val="Calibri"/>
      <charset val="134"/>
    </font>
    <font>
      <sz val="10.5"/>
      <color theme="1"/>
      <name val="宋体"/>
      <charset val="134"/>
    </font>
    <font>
      <sz val="11"/>
      <name val="Arial"/>
      <charset val="134"/>
    </font>
    <font>
      <sz val="11"/>
      <name val="方正黑体简体"/>
      <charset val="134"/>
    </font>
    <font>
      <sz val="11"/>
      <name val="Times New Roman"/>
      <charset val="134"/>
    </font>
    <font>
      <sz val="12"/>
      <name val="Times New Roman"/>
      <charset val="134"/>
    </font>
    <font>
      <b/>
      <sz val="16"/>
      <name val="Times New Roman"/>
      <charset val="134"/>
    </font>
    <font>
      <b/>
      <sz val="36"/>
      <color theme="1"/>
      <name val="Times New Roman"/>
      <charset val="134"/>
    </font>
    <font>
      <b/>
      <sz val="36"/>
      <name val="方正小标宋简体"/>
      <charset val="134"/>
    </font>
    <font>
      <b/>
      <sz val="22"/>
      <name val="方正黑体简体"/>
      <charset val="134"/>
    </font>
    <font>
      <b/>
      <sz val="22"/>
      <name val="方正仿宋简体"/>
      <charset val="134"/>
    </font>
    <font>
      <b/>
      <sz val="22"/>
      <name val="Times New Roman"/>
      <charset val="134"/>
    </font>
    <font>
      <b/>
      <sz val="22"/>
      <name val="黑体"/>
      <charset val="134"/>
    </font>
    <font>
      <sz val="12"/>
      <color theme="1"/>
      <name val="Times New Roman"/>
      <charset val="134"/>
    </font>
    <font>
      <b/>
      <sz val="20"/>
      <color theme="1"/>
      <name val="Times New Roman"/>
      <charset val="134"/>
    </font>
    <font>
      <b/>
      <sz val="12"/>
      <color theme="1"/>
      <name val="Times New Roman"/>
      <charset val="134"/>
    </font>
    <font>
      <b/>
      <sz val="11"/>
      <color theme="1"/>
      <name val="方正仿宋简体"/>
      <charset val="134"/>
    </font>
    <font>
      <b/>
      <sz val="11"/>
      <color theme="1"/>
      <name val="Times New Roman"/>
      <charset val="134"/>
    </font>
    <font>
      <b/>
      <sz val="11"/>
      <color rgb="FF000000"/>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2"/>
      <color theme="1"/>
      <name val="黑体"/>
      <charset val="134"/>
    </font>
    <font>
      <b/>
      <sz val="11"/>
      <color rgb="FF000000"/>
      <name val="方正仿宋简体"/>
      <charset val="134"/>
    </font>
    <font>
      <b/>
      <sz val="11"/>
      <name val="方正仿宋简体"/>
      <charset val="134"/>
    </font>
    <font>
      <b/>
      <sz val="36"/>
      <color theme="1"/>
      <name val="方正小标宋简体"/>
      <charset val="134"/>
    </font>
    <font>
      <b/>
      <sz val="20"/>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cellStyleXfs>
  <cellXfs count="41">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49" applyFont="1"/>
    <xf numFmtId="0" fontId="4" fillId="0" borderId="0" xfId="49" applyFont="1" applyAlignment="1">
      <alignment horizontal="center" vertical="center"/>
    </xf>
    <xf numFmtId="0" fontId="3" fillId="0" borderId="0" xfId="49" applyFont="1" applyAlignment="1">
      <alignment vertical="center"/>
    </xf>
    <xf numFmtId="0" fontId="5" fillId="0" borderId="0" xfId="49" applyFont="1" applyFill="1" applyAlignment="1">
      <alignment wrapText="1"/>
    </xf>
    <xf numFmtId="0" fontId="3" fillId="0" borderId="0" xfId="49" applyFont="1" applyFill="1"/>
    <xf numFmtId="0" fontId="6" fillId="0" borderId="0" xfId="49" applyFont="1" applyFill="1" applyAlignment="1">
      <alignment horizontal="center"/>
    </xf>
    <xf numFmtId="0" fontId="7" fillId="0" borderId="0" xfId="49" applyFont="1" applyFill="1" applyAlignment="1">
      <alignment horizontal="center"/>
    </xf>
    <xf numFmtId="0" fontId="7" fillId="0" borderId="0" xfId="49" applyFont="1" applyAlignment="1">
      <alignment horizontal="center"/>
    </xf>
    <xf numFmtId="0" fontId="3" fillId="0" borderId="0" xfId="49" applyFont="1" applyFill="1" applyAlignment="1">
      <alignment horizontal="center"/>
    </xf>
    <xf numFmtId="0" fontId="8" fillId="0" borderId="0" xfId="49" applyFont="1" applyFill="1" applyAlignment="1">
      <alignment horizontal="center" vertical="center" wrapText="1"/>
    </xf>
    <xf numFmtId="0" fontId="9" fillId="0" borderId="0" xfId="49" applyFont="1" applyFill="1" applyAlignment="1">
      <alignment horizontal="center" vertical="center" wrapText="1"/>
    </xf>
    <xf numFmtId="0" fontId="10" fillId="0" borderId="1" xfId="49" applyFont="1" applyFill="1" applyBorder="1" applyAlignment="1">
      <alignment horizontal="center" vertical="center" wrapText="1"/>
    </xf>
    <xf numFmtId="0" fontId="10" fillId="0" borderId="1" xfId="49" applyFont="1" applyFill="1" applyBorder="1" applyAlignment="1">
      <alignment horizontal="center" vertical="center"/>
    </xf>
    <xf numFmtId="0" fontId="11" fillId="0" borderId="2" xfId="49" applyFont="1" applyFill="1" applyBorder="1" applyAlignment="1">
      <alignment horizontal="center" vertical="center" wrapText="1"/>
    </xf>
    <xf numFmtId="0" fontId="11" fillId="0" borderId="1" xfId="49" applyFont="1" applyFill="1" applyBorder="1" applyAlignment="1">
      <alignment horizontal="center" vertical="center"/>
    </xf>
    <xf numFmtId="0" fontId="12" fillId="0" borderId="1" xfId="49" applyFont="1" applyFill="1" applyBorder="1" applyAlignment="1">
      <alignment horizontal="center" vertical="center"/>
    </xf>
    <xf numFmtId="0" fontId="12" fillId="0" borderId="1" xfId="49" applyFont="1" applyFill="1" applyBorder="1" applyAlignment="1">
      <alignment horizontal="center" vertical="center" wrapText="1"/>
    </xf>
    <xf numFmtId="0" fontId="12" fillId="0" borderId="3" xfId="49" applyFont="1" applyFill="1" applyBorder="1" applyAlignment="1">
      <alignment horizontal="center" vertical="center" wrapText="1"/>
    </xf>
    <xf numFmtId="0" fontId="12" fillId="0" borderId="4"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4" fillId="0" borderId="0" xfId="0" applyFont="1">
      <alignment vertical="center"/>
    </xf>
    <xf numFmtId="176" fontId="14" fillId="0" borderId="0" xfId="0" applyNumberFormat="1" applyFont="1">
      <alignment vertical="center"/>
    </xf>
    <xf numFmtId="0" fontId="15" fillId="0" borderId="0" xfId="0" applyFont="1" applyAlignment="1">
      <alignment horizontal="center" vertical="center" wrapText="1"/>
    </xf>
    <xf numFmtId="176" fontId="15" fillId="0" borderId="0" xfId="0" applyNumberFormat="1" applyFont="1" applyAlignment="1">
      <alignment horizontal="center" vertical="center" wrapText="1"/>
    </xf>
    <xf numFmtId="0" fontId="16"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49"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6" fontId="19" fillId="0" borderId="1" xfId="49"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49"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0" xfId="0"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7"/>
  <sheetViews>
    <sheetView workbookViewId="0">
      <selection activeCell="A79" sqref="A79:A87"/>
    </sheetView>
  </sheetViews>
  <sheetFormatPr defaultColWidth="9" defaultRowHeight="15.75"/>
  <cols>
    <col min="1" max="1" width="21.5" style="24" customWidth="1"/>
    <col min="2" max="2" width="14" style="24" customWidth="1"/>
    <col min="3" max="3" width="9" style="24"/>
    <col min="4" max="4" width="9" style="25"/>
    <col min="5" max="5" width="14.625" style="25" customWidth="1"/>
    <col min="6" max="6" width="9" style="25"/>
    <col min="7" max="8" width="13.875" style="25" customWidth="1"/>
    <col min="9" max="9" width="9" style="24"/>
    <col min="10" max="10" width="11" style="24" customWidth="1"/>
    <col min="11" max="16384" width="9" style="24"/>
  </cols>
  <sheetData>
    <row r="1" ht="51" customHeight="1" spans="1:10">
      <c r="A1" s="26" t="s">
        <v>0</v>
      </c>
      <c r="B1" s="26"/>
      <c r="C1" s="26"/>
      <c r="D1" s="27"/>
      <c r="E1" s="27"/>
      <c r="F1" s="27"/>
      <c r="G1" s="27"/>
      <c r="H1" s="27"/>
      <c r="I1" s="26"/>
      <c r="J1" s="26"/>
    </row>
    <row r="2" ht="29" customHeight="1" spans="1:11">
      <c r="A2" s="28" t="s">
        <v>1</v>
      </c>
      <c r="B2" s="28" t="s">
        <v>2</v>
      </c>
      <c r="C2" s="28" t="s">
        <v>3</v>
      </c>
      <c r="D2" s="29" t="s">
        <v>4</v>
      </c>
      <c r="E2" s="30" t="s">
        <v>5</v>
      </c>
      <c r="F2" s="29" t="s">
        <v>6</v>
      </c>
      <c r="G2" s="30" t="s">
        <v>7</v>
      </c>
      <c r="H2" s="29" t="s">
        <v>8</v>
      </c>
      <c r="I2" s="28" t="s">
        <v>9</v>
      </c>
      <c r="J2" s="39" t="s">
        <v>10</v>
      </c>
      <c r="K2" s="40"/>
    </row>
    <row r="3" ht="24" customHeight="1" spans="1:10">
      <c r="A3" s="31" t="s">
        <v>11</v>
      </c>
      <c r="B3" s="32" t="s">
        <v>12</v>
      </c>
      <c r="C3" s="33" t="s">
        <v>13</v>
      </c>
      <c r="D3" s="34">
        <v>69</v>
      </c>
      <c r="E3" s="34">
        <f>0.4*D3</f>
        <v>27.6</v>
      </c>
      <c r="F3" s="34">
        <v>83.6</v>
      </c>
      <c r="G3" s="35">
        <f>0.6*F3</f>
        <v>50.16</v>
      </c>
      <c r="H3" s="35">
        <f>G3+E3</f>
        <v>77.76</v>
      </c>
      <c r="I3" s="32">
        <v>1</v>
      </c>
      <c r="J3" s="32" t="s">
        <v>14</v>
      </c>
    </row>
    <row r="4" ht="24" customHeight="1" spans="1:10">
      <c r="A4" s="32"/>
      <c r="B4" s="32" t="s">
        <v>15</v>
      </c>
      <c r="C4" s="33" t="s">
        <v>16</v>
      </c>
      <c r="D4" s="34">
        <v>67.25</v>
      </c>
      <c r="E4" s="34">
        <f t="shared" ref="E4:E35" si="0">0.4*D4</f>
        <v>26.9</v>
      </c>
      <c r="F4" s="34">
        <v>83.6</v>
      </c>
      <c r="G4" s="35">
        <f t="shared" ref="G4:G35" si="1">0.6*F4</f>
        <v>50.16</v>
      </c>
      <c r="H4" s="35">
        <f>G4+E4</f>
        <v>77.06</v>
      </c>
      <c r="I4" s="32">
        <v>2</v>
      </c>
      <c r="J4" s="32" t="s">
        <v>14</v>
      </c>
    </row>
    <row r="5" ht="24" customHeight="1" spans="1:10">
      <c r="A5" s="32"/>
      <c r="B5" s="32" t="s">
        <v>17</v>
      </c>
      <c r="C5" s="33" t="s">
        <v>18</v>
      </c>
      <c r="D5" s="34">
        <v>68.75</v>
      </c>
      <c r="E5" s="34">
        <f t="shared" si="0"/>
        <v>27.5</v>
      </c>
      <c r="F5" s="34">
        <v>77.4</v>
      </c>
      <c r="G5" s="35">
        <f t="shared" si="1"/>
        <v>46.44</v>
      </c>
      <c r="H5" s="35">
        <f t="shared" ref="H4:H35" si="2">G5+E5</f>
        <v>73.94</v>
      </c>
      <c r="I5" s="32">
        <v>3</v>
      </c>
      <c r="J5" s="32" t="s">
        <v>19</v>
      </c>
    </row>
    <row r="6" ht="24" customHeight="1" spans="1:10">
      <c r="A6" s="31" t="s">
        <v>20</v>
      </c>
      <c r="B6" s="32" t="s">
        <v>21</v>
      </c>
      <c r="C6" s="33" t="s">
        <v>22</v>
      </c>
      <c r="D6" s="34">
        <v>69</v>
      </c>
      <c r="E6" s="34">
        <f t="shared" si="0"/>
        <v>27.6</v>
      </c>
      <c r="F6" s="34">
        <v>80.2</v>
      </c>
      <c r="G6" s="35">
        <f t="shared" si="1"/>
        <v>48.12</v>
      </c>
      <c r="H6" s="35">
        <f t="shared" si="2"/>
        <v>75.72</v>
      </c>
      <c r="I6" s="32">
        <v>1</v>
      </c>
      <c r="J6" s="32" t="s">
        <v>14</v>
      </c>
    </row>
    <row r="7" ht="24" customHeight="1" spans="1:10">
      <c r="A7" s="32"/>
      <c r="B7" s="32" t="s">
        <v>23</v>
      </c>
      <c r="C7" s="33" t="s">
        <v>24</v>
      </c>
      <c r="D7" s="34">
        <v>59.33</v>
      </c>
      <c r="E7" s="34">
        <f t="shared" si="0"/>
        <v>23.732</v>
      </c>
      <c r="F7" s="34">
        <v>86.2</v>
      </c>
      <c r="G7" s="35">
        <f t="shared" si="1"/>
        <v>51.72</v>
      </c>
      <c r="H7" s="35">
        <f t="shared" si="2"/>
        <v>75.452</v>
      </c>
      <c r="I7" s="32">
        <v>2</v>
      </c>
      <c r="J7" s="32" t="s">
        <v>14</v>
      </c>
    </row>
    <row r="8" ht="24" customHeight="1" spans="1:10">
      <c r="A8" s="32"/>
      <c r="B8" s="32" t="s">
        <v>25</v>
      </c>
      <c r="C8" s="33" t="s">
        <v>26</v>
      </c>
      <c r="D8" s="34">
        <v>49.67</v>
      </c>
      <c r="E8" s="34">
        <f t="shared" si="0"/>
        <v>19.868</v>
      </c>
      <c r="F8" s="34">
        <v>82.2</v>
      </c>
      <c r="G8" s="35">
        <f t="shared" si="1"/>
        <v>49.32</v>
      </c>
      <c r="H8" s="35">
        <f t="shared" si="2"/>
        <v>69.188</v>
      </c>
      <c r="I8" s="32">
        <v>3</v>
      </c>
      <c r="J8" s="32" t="s">
        <v>19</v>
      </c>
    </row>
    <row r="9" ht="24" customHeight="1" spans="1:10">
      <c r="A9" s="31" t="s">
        <v>27</v>
      </c>
      <c r="B9" s="32" t="s">
        <v>28</v>
      </c>
      <c r="C9" s="33" t="s">
        <v>29</v>
      </c>
      <c r="D9" s="34">
        <v>74.5</v>
      </c>
      <c r="E9" s="34">
        <f t="shared" si="0"/>
        <v>29.8</v>
      </c>
      <c r="F9" s="34">
        <v>86.66</v>
      </c>
      <c r="G9" s="35">
        <f t="shared" si="1"/>
        <v>51.996</v>
      </c>
      <c r="H9" s="35">
        <f t="shared" si="2"/>
        <v>81.796</v>
      </c>
      <c r="I9" s="32">
        <v>1</v>
      </c>
      <c r="J9" s="32" t="s">
        <v>14</v>
      </c>
    </row>
    <row r="10" ht="24" customHeight="1" spans="1:10">
      <c r="A10" s="32"/>
      <c r="B10" s="32" t="s">
        <v>30</v>
      </c>
      <c r="C10" s="33" t="s">
        <v>31</v>
      </c>
      <c r="D10" s="34">
        <v>76.5</v>
      </c>
      <c r="E10" s="34">
        <f t="shared" si="0"/>
        <v>30.6</v>
      </c>
      <c r="F10" s="34">
        <v>81.1</v>
      </c>
      <c r="G10" s="35">
        <f t="shared" si="1"/>
        <v>48.66</v>
      </c>
      <c r="H10" s="35">
        <f t="shared" si="2"/>
        <v>79.26</v>
      </c>
      <c r="I10" s="32">
        <v>2</v>
      </c>
      <c r="J10" s="32" t="s">
        <v>14</v>
      </c>
    </row>
    <row r="11" ht="24" customHeight="1" spans="1:10">
      <c r="A11" s="32"/>
      <c r="B11" s="32" t="s">
        <v>32</v>
      </c>
      <c r="C11" s="33" t="s">
        <v>33</v>
      </c>
      <c r="D11" s="34">
        <v>74.25</v>
      </c>
      <c r="E11" s="34">
        <f t="shared" si="0"/>
        <v>29.7</v>
      </c>
      <c r="F11" s="34">
        <v>81.06</v>
      </c>
      <c r="G11" s="35">
        <f t="shared" si="1"/>
        <v>48.636</v>
      </c>
      <c r="H11" s="35">
        <f t="shared" si="2"/>
        <v>78.336</v>
      </c>
      <c r="I11" s="32">
        <v>3</v>
      </c>
      <c r="J11" s="32" t="s">
        <v>19</v>
      </c>
    </row>
    <row r="12" ht="24" customHeight="1" spans="1:10">
      <c r="A12" s="31" t="s">
        <v>34</v>
      </c>
      <c r="B12" s="36" t="s">
        <v>35</v>
      </c>
      <c r="C12" s="33" t="s">
        <v>36</v>
      </c>
      <c r="D12" s="34">
        <v>76</v>
      </c>
      <c r="E12" s="34">
        <f t="shared" si="0"/>
        <v>30.4</v>
      </c>
      <c r="F12" s="34">
        <v>83</v>
      </c>
      <c r="G12" s="35">
        <f t="shared" si="1"/>
        <v>49.8</v>
      </c>
      <c r="H12" s="35">
        <f t="shared" si="2"/>
        <v>80.2</v>
      </c>
      <c r="I12" s="32">
        <v>1</v>
      </c>
      <c r="J12" s="32" t="s">
        <v>14</v>
      </c>
    </row>
    <row r="13" ht="24" customHeight="1" spans="1:10">
      <c r="A13" s="32"/>
      <c r="B13" s="36" t="s">
        <v>37</v>
      </c>
      <c r="C13" s="33" t="s">
        <v>38</v>
      </c>
      <c r="D13" s="34">
        <v>74.75</v>
      </c>
      <c r="E13" s="34">
        <f t="shared" si="0"/>
        <v>29.9</v>
      </c>
      <c r="F13" s="34">
        <v>82.3</v>
      </c>
      <c r="G13" s="35">
        <f t="shared" si="1"/>
        <v>49.38</v>
      </c>
      <c r="H13" s="35">
        <f t="shared" si="2"/>
        <v>79.28</v>
      </c>
      <c r="I13" s="32">
        <v>2</v>
      </c>
      <c r="J13" s="32" t="s">
        <v>14</v>
      </c>
    </row>
    <row r="14" ht="24" customHeight="1" spans="1:10">
      <c r="A14" s="32"/>
      <c r="B14" s="36" t="s">
        <v>39</v>
      </c>
      <c r="C14" s="33" t="s">
        <v>40</v>
      </c>
      <c r="D14" s="34">
        <v>73.5</v>
      </c>
      <c r="E14" s="34">
        <f t="shared" si="0"/>
        <v>29.4</v>
      </c>
      <c r="F14" s="34">
        <v>80.8</v>
      </c>
      <c r="G14" s="35">
        <f t="shared" si="1"/>
        <v>48.48</v>
      </c>
      <c r="H14" s="35">
        <f t="shared" si="2"/>
        <v>77.88</v>
      </c>
      <c r="I14" s="32">
        <v>3</v>
      </c>
      <c r="J14" s="32" t="s">
        <v>19</v>
      </c>
    </row>
    <row r="15" ht="24" customHeight="1" spans="1:10">
      <c r="A15" s="31" t="s">
        <v>41</v>
      </c>
      <c r="B15" s="32" t="s">
        <v>42</v>
      </c>
      <c r="C15" s="33" t="s">
        <v>43</v>
      </c>
      <c r="D15" s="34">
        <v>75.67</v>
      </c>
      <c r="E15" s="34">
        <f t="shared" si="0"/>
        <v>30.268</v>
      </c>
      <c r="F15" s="34">
        <v>83.2</v>
      </c>
      <c r="G15" s="35">
        <f t="shared" si="1"/>
        <v>49.92</v>
      </c>
      <c r="H15" s="35">
        <f t="shared" si="2"/>
        <v>80.188</v>
      </c>
      <c r="I15" s="33">
        <v>1</v>
      </c>
      <c r="J15" s="32" t="s">
        <v>14</v>
      </c>
    </row>
    <row r="16" ht="24" customHeight="1" spans="1:10">
      <c r="A16" s="32"/>
      <c r="B16" s="32" t="s">
        <v>44</v>
      </c>
      <c r="C16" s="33" t="s">
        <v>45</v>
      </c>
      <c r="D16" s="34">
        <v>62.33</v>
      </c>
      <c r="E16" s="34">
        <f t="shared" si="0"/>
        <v>24.932</v>
      </c>
      <c r="F16" s="34">
        <v>85</v>
      </c>
      <c r="G16" s="35">
        <f t="shared" si="1"/>
        <v>51</v>
      </c>
      <c r="H16" s="35">
        <f t="shared" si="2"/>
        <v>75.932</v>
      </c>
      <c r="I16" s="33">
        <v>2</v>
      </c>
      <c r="J16" s="32" t="s">
        <v>14</v>
      </c>
    </row>
    <row r="17" ht="24" customHeight="1" spans="1:10">
      <c r="A17" s="32"/>
      <c r="B17" s="32" t="s">
        <v>46</v>
      </c>
      <c r="C17" s="33" t="s">
        <v>47</v>
      </c>
      <c r="D17" s="34">
        <v>64.33</v>
      </c>
      <c r="E17" s="34">
        <f t="shared" si="0"/>
        <v>25.732</v>
      </c>
      <c r="F17" s="34">
        <v>82.2</v>
      </c>
      <c r="G17" s="35">
        <f t="shared" si="1"/>
        <v>49.32</v>
      </c>
      <c r="H17" s="35">
        <f t="shared" si="2"/>
        <v>75.052</v>
      </c>
      <c r="I17" s="33">
        <v>3</v>
      </c>
      <c r="J17" s="32" t="s">
        <v>14</v>
      </c>
    </row>
    <row r="18" ht="24" customHeight="1" spans="1:10">
      <c r="A18" s="32"/>
      <c r="B18" s="32" t="s">
        <v>48</v>
      </c>
      <c r="C18" s="33" t="s">
        <v>49</v>
      </c>
      <c r="D18" s="34">
        <v>64</v>
      </c>
      <c r="E18" s="34">
        <f t="shared" si="0"/>
        <v>25.6</v>
      </c>
      <c r="F18" s="34">
        <v>78.8</v>
      </c>
      <c r="G18" s="35">
        <f t="shared" si="1"/>
        <v>47.28</v>
      </c>
      <c r="H18" s="35">
        <f t="shared" si="2"/>
        <v>72.88</v>
      </c>
      <c r="I18" s="33">
        <v>4</v>
      </c>
      <c r="J18" s="32" t="s">
        <v>19</v>
      </c>
    </row>
    <row r="19" ht="24" customHeight="1" spans="1:10">
      <c r="A19" s="32"/>
      <c r="B19" s="32" t="s">
        <v>50</v>
      </c>
      <c r="C19" s="33" t="s">
        <v>51</v>
      </c>
      <c r="D19" s="34">
        <v>59.67</v>
      </c>
      <c r="E19" s="34">
        <f t="shared" si="0"/>
        <v>23.868</v>
      </c>
      <c r="F19" s="34">
        <v>80.6</v>
      </c>
      <c r="G19" s="35">
        <f t="shared" si="1"/>
        <v>48.36</v>
      </c>
      <c r="H19" s="35">
        <f t="shared" si="2"/>
        <v>72.228</v>
      </c>
      <c r="I19" s="33">
        <v>5</v>
      </c>
      <c r="J19" s="32" t="s">
        <v>19</v>
      </c>
    </row>
    <row r="20" ht="24" customHeight="1" spans="1:10">
      <c r="A20" s="32"/>
      <c r="B20" s="32" t="s">
        <v>52</v>
      </c>
      <c r="C20" s="33" t="s">
        <v>53</v>
      </c>
      <c r="D20" s="34">
        <v>60</v>
      </c>
      <c r="E20" s="34">
        <f t="shared" si="0"/>
        <v>24</v>
      </c>
      <c r="F20" s="34">
        <v>0</v>
      </c>
      <c r="G20" s="35">
        <f t="shared" si="1"/>
        <v>0</v>
      </c>
      <c r="H20" s="35">
        <f t="shared" si="2"/>
        <v>24</v>
      </c>
      <c r="I20" s="33">
        <v>6</v>
      </c>
      <c r="J20" s="32" t="s">
        <v>19</v>
      </c>
    </row>
    <row r="21" ht="24" customHeight="1" spans="1:10">
      <c r="A21" s="31" t="s">
        <v>54</v>
      </c>
      <c r="B21" s="32" t="s">
        <v>55</v>
      </c>
      <c r="C21" s="33" t="s">
        <v>56</v>
      </c>
      <c r="D21" s="34">
        <v>73</v>
      </c>
      <c r="E21" s="34">
        <f t="shared" si="0"/>
        <v>29.2</v>
      </c>
      <c r="F21" s="34">
        <v>86.1</v>
      </c>
      <c r="G21" s="35">
        <f t="shared" si="1"/>
        <v>51.66</v>
      </c>
      <c r="H21" s="35">
        <f t="shared" si="2"/>
        <v>80.86</v>
      </c>
      <c r="I21" s="33">
        <v>1</v>
      </c>
      <c r="J21" s="32" t="s">
        <v>14</v>
      </c>
    </row>
    <row r="22" ht="24" customHeight="1" spans="1:10">
      <c r="A22" s="32"/>
      <c r="B22" s="32" t="s">
        <v>57</v>
      </c>
      <c r="C22" s="33" t="s">
        <v>58</v>
      </c>
      <c r="D22" s="34">
        <v>75.25</v>
      </c>
      <c r="E22" s="34">
        <f t="shared" si="0"/>
        <v>30.1</v>
      </c>
      <c r="F22" s="34">
        <v>83.8</v>
      </c>
      <c r="G22" s="35">
        <f t="shared" si="1"/>
        <v>50.28</v>
      </c>
      <c r="H22" s="35">
        <f t="shared" si="2"/>
        <v>80.38</v>
      </c>
      <c r="I22" s="33">
        <v>2</v>
      </c>
      <c r="J22" s="32" t="s">
        <v>14</v>
      </c>
    </row>
    <row r="23" ht="24" customHeight="1" spans="1:10">
      <c r="A23" s="32"/>
      <c r="B23" s="32" t="s">
        <v>59</v>
      </c>
      <c r="C23" s="33" t="s">
        <v>60</v>
      </c>
      <c r="D23" s="34">
        <v>75</v>
      </c>
      <c r="E23" s="34">
        <f t="shared" si="0"/>
        <v>30</v>
      </c>
      <c r="F23" s="34">
        <v>79.86</v>
      </c>
      <c r="G23" s="35">
        <f t="shared" si="1"/>
        <v>47.916</v>
      </c>
      <c r="H23" s="35">
        <f t="shared" si="2"/>
        <v>77.916</v>
      </c>
      <c r="I23" s="33">
        <v>3</v>
      </c>
      <c r="J23" s="32" t="s">
        <v>19</v>
      </c>
    </row>
    <row r="24" ht="24" customHeight="1" spans="1:10">
      <c r="A24" s="31" t="s">
        <v>61</v>
      </c>
      <c r="B24" s="32" t="s">
        <v>62</v>
      </c>
      <c r="C24" s="33" t="s">
        <v>63</v>
      </c>
      <c r="D24" s="34">
        <v>64</v>
      </c>
      <c r="E24" s="34">
        <f t="shared" si="0"/>
        <v>25.6</v>
      </c>
      <c r="F24" s="34">
        <v>84.6</v>
      </c>
      <c r="G24" s="35">
        <f t="shared" si="1"/>
        <v>50.76</v>
      </c>
      <c r="H24" s="35">
        <f t="shared" si="2"/>
        <v>76.36</v>
      </c>
      <c r="I24" s="33">
        <v>1</v>
      </c>
      <c r="J24" s="32" t="s">
        <v>14</v>
      </c>
    </row>
    <row r="25" ht="24" customHeight="1" spans="1:10">
      <c r="A25" s="32"/>
      <c r="B25" s="32" t="s">
        <v>64</v>
      </c>
      <c r="C25" s="33" t="s">
        <v>65</v>
      </c>
      <c r="D25" s="34">
        <v>68</v>
      </c>
      <c r="E25" s="34">
        <f t="shared" si="0"/>
        <v>27.2</v>
      </c>
      <c r="F25" s="34">
        <v>79.4</v>
      </c>
      <c r="G25" s="35">
        <f t="shared" si="1"/>
        <v>47.64</v>
      </c>
      <c r="H25" s="35">
        <f t="shared" si="2"/>
        <v>74.84</v>
      </c>
      <c r="I25" s="33">
        <v>2</v>
      </c>
      <c r="J25" s="32" t="s">
        <v>14</v>
      </c>
    </row>
    <row r="26" ht="24" customHeight="1" spans="1:10">
      <c r="A26" s="32"/>
      <c r="B26" s="32" t="s">
        <v>66</v>
      </c>
      <c r="C26" s="33" t="s">
        <v>67</v>
      </c>
      <c r="D26" s="34">
        <v>65.67</v>
      </c>
      <c r="E26" s="34">
        <f t="shared" si="0"/>
        <v>26.268</v>
      </c>
      <c r="F26" s="34">
        <v>78.6</v>
      </c>
      <c r="G26" s="35">
        <f t="shared" si="1"/>
        <v>47.16</v>
      </c>
      <c r="H26" s="35">
        <f t="shared" si="2"/>
        <v>73.428</v>
      </c>
      <c r="I26" s="33">
        <v>3</v>
      </c>
      <c r="J26" s="32" t="s">
        <v>19</v>
      </c>
    </row>
    <row r="27" ht="24" customHeight="1" spans="1:10">
      <c r="A27" s="31" t="s">
        <v>68</v>
      </c>
      <c r="B27" s="36" t="s">
        <v>69</v>
      </c>
      <c r="C27" s="33" t="s">
        <v>70</v>
      </c>
      <c r="D27" s="34">
        <v>63</v>
      </c>
      <c r="E27" s="34">
        <f t="shared" si="0"/>
        <v>25.2</v>
      </c>
      <c r="F27" s="34">
        <v>84.8</v>
      </c>
      <c r="G27" s="35">
        <f t="shared" si="1"/>
        <v>50.88</v>
      </c>
      <c r="H27" s="35">
        <f t="shared" si="2"/>
        <v>76.08</v>
      </c>
      <c r="I27" s="32">
        <v>1</v>
      </c>
      <c r="J27" s="32" t="s">
        <v>14</v>
      </c>
    </row>
    <row r="28" ht="24" customHeight="1" spans="1:10">
      <c r="A28" s="32"/>
      <c r="B28" s="36" t="s">
        <v>71</v>
      </c>
      <c r="C28" s="33" t="s">
        <v>72</v>
      </c>
      <c r="D28" s="34">
        <v>53</v>
      </c>
      <c r="E28" s="34">
        <f t="shared" si="0"/>
        <v>21.2</v>
      </c>
      <c r="F28" s="34">
        <v>81.8</v>
      </c>
      <c r="G28" s="35">
        <f t="shared" si="1"/>
        <v>49.08</v>
      </c>
      <c r="H28" s="35">
        <f t="shared" si="2"/>
        <v>70.28</v>
      </c>
      <c r="I28" s="32">
        <v>2</v>
      </c>
      <c r="J28" s="32" t="s">
        <v>14</v>
      </c>
    </row>
    <row r="29" ht="24" customHeight="1" spans="1:10">
      <c r="A29" s="32"/>
      <c r="B29" s="36" t="s">
        <v>73</v>
      </c>
      <c r="C29" s="33" t="s">
        <v>74</v>
      </c>
      <c r="D29" s="34">
        <v>60.67</v>
      </c>
      <c r="E29" s="34">
        <f t="shared" si="0"/>
        <v>24.268</v>
      </c>
      <c r="F29" s="34">
        <v>76.5</v>
      </c>
      <c r="G29" s="35">
        <f t="shared" si="1"/>
        <v>45.9</v>
      </c>
      <c r="H29" s="35">
        <f t="shared" si="2"/>
        <v>70.168</v>
      </c>
      <c r="I29" s="32">
        <v>3</v>
      </c>
      <c r="J29" s="32" t="s">
        <v>19</v>
      </c>
    </row>
    <row r="30" ht="24" customHeight="1" spans="1:10">
      <c r="A30" s="31" t="s">
        <v>75</v>
      </c>
      <c r="B30" s="32" t="s">
        <v>76</v>
      </c>
      <c r="C30" s="33" t="s">
        <v>77</v>
      </c>
      <c r="D30" s="34">
        <v>83.25</v>
      </c>
      <c r="E30" s="34">
        <f t="shared" si="0"/>
        <v>33.3</v>
      </c>
      <c r="F30" s="34">
        <v>83.8</v>
      </c>
      <c r="G30" s="35">
        <f t="shared" si="1"/>
        <v>50.28</v>
      </c>
      <c r="H30" s="35">
        <f t="shared" si="2"/>
        <v>83.58</v>
      </c>
      <c r="I30" s="33">
        <v>1</v>
      </c>
      <c r="J30" s="32" t="s">
        <v>14</v>
      </c>
    </row>
    <row r="31" ht="24" customHeight="1" spans="1:10">
      <c r="A31" s="32"/>
      <c r="B31" s="32" t="s">
        <v>78</v>
      </c>
      <c r="C31" s="33" t="s">
        <v>79</v>
      </c>
      <c r="D31" s="34">
        <v>74.25</v>
      </c>
      <c r="E31" s="34">
        <f t="shared" si="0"/>
        <v>29.7</v>
      </c>
      <c r="F31" s="34">
        <v>81.3</v>
      </c>
      <c r="G31" s="35">
        <f t="shared" si="1"/>
        <v>48.78</v>
      </c>
      <c r="H31" s="35">
        <f t="shared" si="2"/>
        <v>78.48</v>
      </c>
      <c r="I31" s="33">
        <v>2</v>
      </c>
      <c r="J31" s="32" t="s">
        <v>14</v>
      </c>
    </row>
    <row r="32" ht="24" customHeight="1" spans="1:10">
      <c r="A32" s="31" t="s">
        <v>80</v>
      </c>
      <c r="B32" s="32" t="s">
        <v>81</v>
      </c>
      <c r="C32" s="37" t="s">
        <v>82</v>
      </c>
      <c r="D32" s="34">
        <v>83.83</v>
      </c>
      <c r="E32" s="34">
        <f t="shared" si="0"/>
        <v>33.532</v>
      </c>
      <c r="F32" s="34">
        <v>80.6</v>
      </c>
      <c r="G32" s="35">
        <f t="shared" si="1"/>
        <v>48.36</v>
      </c>
      <c r="H32" s="35">
        <f t="shared" si="2"/>
        <v>81.892</v>
      </c>
      <c r="I32" s="37">
        <v>1</v>
      </c>
      <c r="J32" s="32" t="s">
        <v>14</v>
      </c>
    </row>
    <row r="33" ht="24" customHeight="1" spans="1:10">
      <c r="A33" s="32"/>
      <c r="B33" s="32" t="s">
        <v>83</v>
      </c>
      <c r="C33" s="37" t="s">
        <v>84</v>
      </c>
      <c r="D33" s="34">
        <v>81.17</v>
      </c>
      <c r="E33" s="34">
        <f t="shared" si="0"/>
        <v>32.468</v>
      </c>
      <c r="F33" s="34">
        <v>80.8</v>
      </c>
      <c r="G33" s="35">
        <f t="shared" si="1"/>
        <v>48.48</v>
      </c>
      <c r="H33" s="35">
        <f t="shared" si="2"/>
        <v>80.948</v>
      </c>
      <c r="I33" s="37">
        <v>2</v>
      </c>
      <c r="J33" s="32" t="s">
        <v>14</v>
      </c>
    </row>
    <row r="34" ht="24" customHeight="1" spans="1:10">
      <c r="A34" s="32"/>
      <c r="B34" s="32" t="s">
        <v>85</v>
      </c>
      <c r="C34" s="37" t="s">
        <v>86</v>
      </c>
      <c r="D34" s="34">
        <v>78.67</v>
      </c>
      <c r="E34" s="34">
        <f t="shared" si="0"/>
        <v>31.468</v>
      </c>
      <c r="F34" s="34">
        <v>78.4</v>
      </c>
      <c r="G34" s="35">
        <f t="shared" si="1"/>
        <v>47.04</v>
      </c>
      <c r="H34" s="35">
        <f t="shared" si="2"/>
        <v>78.508</v>
      </c>
      <c r="I34" s="37">
        <v>3</v>
      </c>
      <c r="J34" s="32" t="s">
        <v>14</v>
      </c>
    </row>
    <row r="35" ht="24" customHeight="1" spans="1:10">
      <c r="A35" s="32"/>
      <c r="B35" s="32" t="s">
        <v>87</v>
      </c>
      <c r="C35" s="37" t="s">
        <v>88</v>
      </c>
      <c r="D35" s="34">
        <v>76</v>
      </c>
      <c r="E35" s="34">
        <f t="shared" si="0"/>
        <v>30.4</v>
      </c>
      <c r="F35" s="34">
        <v>80</v>
      </c>
      <c r="G35" s="35">
        <f t="shared" si="1"/>
        <v>48</v>
      </c>
      <c r="H35" s="35">
        <f t="shared" si="2"/>
        <v>78.4</v>
      </c>
      <c r="I35" s="37">
        <v>4</v>
      </c>
      <c r="J35" s="32" t="s">
        <v>19</v>
      </c>
    </row>
    <row r="36" ht="24" customHeight="1" spans="1:10">
      <c r="A36" s="32"/>
      <c r="B36" s="32" t="s">
        <v>89</v>
      </c>
      <c r="C36" s="37" t="s">
        <v>90</v>
      </c>
      <c r="D36" s="34">
        <v>75.67</v>
      </c>
      <c r="E36" s="34">
        <f t="shared" ref="E36:E67" si="3">0.4*D36</f>
        <v>30.268</v>
      </c>
      <c r="F36" s="34">
        <v>79.1</v>
      </c>
      <c r="G36" s="35">
        <f t="shared" ref="G36:G67" si="4">0.6*F36</f>
        <v>47.46</v>
      </c>
      <c r="H36" s="35">
        <f t="shared" ref="H36:H67" si="5">G36+E36</f>
        <v>77.728</v>
      </c>
      <c r="I36" s="37">
        <v>5</v>
      </c>
      <c r="J36" s="32" t="s">
        <v>19</v>
      </c>
    </row>
    <row r="37" ht="27" customHeight="1" spans="1:10">
      <c r="A37" s="31" t="s">
        <v>91</v>
      </c>
      <c r="B37" s="32" t="s">
        <v>92</v>
      </c>
      <c r="C37" s="33" t="s">
        <v>93</v>
      </c>
      <c r="D37" s="34">
        <v>78.33</v>
      </c>
      <c r="E37" s="34">
        <f t="shared" si="3"/>
        <v>31.332</v>
      </c>
      <c r="F37" s="34">
        <v>79.6</v>
      </c>
      <c r="G37" s="35">
        <f t="shared" si="4"/>
        <v>47.76</v>
      </c>
      <c r="H37" s="35">
        <f t="shared" si="5"/>
        <v>79.092</v>
      </c>
      <c r="I37" s="33">
        <v>1</v>
      </c>
      <c r="J37" s="32" t="s">
        <v>14</v>
      </c>
    </row>
    <row r="38" ht="27" customHeight="1" spans="1:10">
      <c r="A38" s="32"/>
      <c r="B38" s="32" t="s">
        <v>94</v>
      </c>
      <c r="C38" s="33" t="s">
        <v>95</v>
      </c>
      <c r="D38" s="34">
        <v>72.67</v>
      </c>
      <c r="E38" s="34">
        <f t="shared" si="3"/>
        <v>29.068</v>
      </c>
      <c r="F38" s="34">
        <v>82.4</v>
      </c>
      <c r="G38" s="35">
        <f t="shared" si="4"/>
        <v>49.44</v>
      </c>
      <c r="H38" s="35">
        <f t="shared" si="5"/>
        <v>78.508</v>
      </c>
      <c r="I38" s="33">
        <v>2</v>
      </c>
      <c r="J38" s="32" t="s">
        <v>14</v>
      </c>
    </row>
    <row r="39" ht="27" customHeight="1" spans="1:10">
      <c r="A39" s="32"/>
      <c r="B39" s="32" t="s">
        <v>96</v>
      </c>
      <c r="C39" s="37" t="s">
        <v>97</v>
      </c>
      <c r="D39" s="34">
        <v>68.33</v>
      </c>
      <c r="E39" s="34">
        <f t="shared" si="3"/>
        <v>27.332</v>
      </c>
      <c r="F39" s="34">
        <v>81.2</v>
      </c>
      <c r="G39" s="35">
        <f t="shared" si="4"/>
        <v>48.72</v>
      </c>
      <c r="H39" s="35">
        <f t="shared" si="5"/>
        <v>76.052</v>
      </c>
      <c r="I39" s="33">
        <v>3</v>
      </c>
      <c r="J39" s="32" t="s">
        <v>14</v>
      </c>
    </row>
    <row r="40" ht="27" customHeight="1" spans="1:10">
      <c r="A40" s="32"/>
      <c r="B40" s="32" t="s">
        <v>98</v>
      </c>
      <c r="C40" s="37" t="s">
        <v>99</v>
      </c>
      <c r="D40" s="34">
        <v>70.67</v>
      </c>
      <c r="E40" s="34">
        <f t="shared" si="3"/>
        <v>28.268</v>
      </c>
      <c r="F40" s="34">
        <v>77.6</v>
      </c>
      <c r="G40" s="35">
        <f t="shared" si="4"/>
        <v>46.56</v>
      </c>
      <c r="H40" s="35">
        <f t="shared" si="5"/>
        <v>74.828</v>
      </c>
      <c r="I40" s="33">
        <v>4</v>
      </c>
      <c r="J40" s="32" t="s">
        <v>19</v>
      </c>
    </row>
    <row r="41" ht="27" customHeight="1" spans="1:10">
      <c r="A41" s="31" t="s">
        <v>100</v>
      </c>
      <c r="B41" s="32" t="s">
        <v>101</v>
      </c>
      <c r="C41" s="33" t="s">
        <v>102</v>
      </c>
      <c r="D41" s="34">
        <v>82.25</v>
      </c>
      <c r="E41" s="34">
        <f t="shared" si="3"/>
        <v>32.9</v>
      </c>
      <c r="F41" s="34">
        <v>85.4</v>
      </c>
      <c r="G41" s="35">
        <f t="shared" si="4"/>
        <v>51.24</v>
      </c>
      <c r="H41" s="35">
        <f t="shared" si="5"/>
        <v>84.14</v>
      </c>
      <c r="I41" s="32">
        <v>1</v>
      </c>
      <c r="J41" s="32" t="s">
        <v>14</v>
      </c>
    </row>
    <row r="42" ht="27" customHeight="1" spans="1:10">
      <c r="A42" s="32"/>
      <c r="B42" s="32" t="s">
        <v>103</v>
      </c>
      <c r="C42" s="33" t="s">
        <v>104</v>
      </c>
      <c r="D42" s="34">
        <v>74</v>
      </c>
      <c r="E42" s="34">
        <f t="shared" si="3"/>
        <v>29.6</v>
      </c>
      <c r="F42" s="34">
        <v>79.5</v>
      </c>
      <c r="G42" s="35">
        <f t="shared" si="4"/>
        <v>47.7</v>
      </c>
      <c r="H42" s="35">
        <f t="shared" si="5"/>
        <v>77.3</v>
      </c>
      <c r="I42" s="32">
        <v>2</v>
      </c>
      <c r="J42" s="32" t="s">
        <v>14</v>
      </c>
    </row>
    <row r="43" ht="24" customHeight="1" spans="1:10">
      <c r="A43" s="31" t="s">
        <v>105</v>
      </c>
      <c r="B43" s="32" t="s">
        <v>106</v>
      </c>
      <c r="C43" s="33" t="s">
        <v>107</v>
      </c>
      <c r="D43" s="34">
        <v>75.5</v>
      </c>
      <c r="E43" s="34">
        <f t="shared" si="3"/>
        <v>30.2</v>
      </c>
      <c r="F43" s="34">
        <v>86.84</v>
      </c>
      <c r="G43" s="35">
        <f t="shared" si="4"/>
        <v>52.104</v>
      </c>
      <c r="H43" s="35">
        <f t="shared" si="5"/>
        <v>82.304</v>
      </c>
      <c r="I43" s="33">
        <v>1</v>
      </c>
      <c r="J43" s="32" t="s">
        <v>14</v>
      </c>
    </row>
    <row r="44" ht="24" customHeight="1" spans="1:10">
      <c r="A44" s="32"/>
      <c r="B44" s="32" t="s">
        <v>108</v>
      </c>
      <c r="C44" s="33" t="s">
        <v>109</v>
      </c>
      <c r="D44" s="34">
        <v>78</v>
      </c>
      <c r="E44" s="34">
        <f t="shared" si="3"/>
        <v>31.2</v>
      </c>
      <c r="F44" s="34">
        <v>85.04</v>
      </c>
      <c r="G44" s="35">
        <f t="shared" si="4"/>
        <v>51.024</v>
      </c>
      <c r="H44" s="35">
        <f t="shared" si="5"/>
        <v>82.224</v>
      </c>
      <c r="I44" s="33">
        <v>2</v>
      </c>
      <c r="J44" s="32" t="s">
        <v>14</v>
      </c>
    </row>
    <row r="45" ht="24" customHeight="1" spans="1:10">
      <c r="A45" s="32"/>
      <c r="B45" s="32" t="s">
        <v>110</v>
      </c>
      <c r="C45" s="33" t="s">
        <v>111</v>
      </c>
      <c r="D45" s="34">
        <v>72.5</v>
      </c>
      <c r="E45" s="34">
        <f t="shared" si="3"/>
        <v>29</v>
      </c>
      <c r="F45" s="34">
        <v>84.48</v>
      </c>
      <c r="G45" s="35">
        <f t="shared" si="4"/>
        <v>50.688</v>
      </c>
      <c r="H45" s="35">
        <f t="shared" si="5"/>
        <v>79.688</v>
      </c>
      <c r="I45" s="33">
        <v>3</v>
      </c>
      <c r="J45" s="32" t="s">
        <v>19</v>
      </c>
    </row>
    <row r="46" ht="24" customHeight="1" spans="1:10">
      <c r="A46" s="31" t="s">
        <v>112</v>
      </c>
      <c r="B46" s="32" t="s">
        <v>113</v>
      </c>
      <c r="C46" s="33" t="s">
        <v>114</v>
      </c>
      <c r="D46" s="34">
        <v>72.5</v>
      </c>
      <c r="E46" s="34">
        <f t="shared" si="3"/>
        <v>29</v>
      </c>
      <c r="F46" s="34">
        <v>83.96</v>
      </c>
      <c r="G46" s="35">
        <f t="shared" si="4"/>
        <v>50.376</v>
      </c>
      <c r="H46" s="35">
        <f t="shared" si="5"/>
        <v>79.376</v>
      </c>
      <c r="I46" s="33">
        <v>1</v>
      </c>
      <c r="J46" s="32" t="s">
        <v>14</v>
      </c>
    </row>
    <row r="47" ht="24" customHeight="1" spans="1:10">
      <c r="A47" s="32"/>
      <c r="B47" s="32" t="s">
        <v>115</v>
      </c>
      <c r="C47" s="33" t="s">
        <v>116</v>
      </c>
      <c r="D47" s="34">
        <v>71.5</v>
      </c>
      <c r="E47" s="34">
        <f t="shared" si="3"/>
        <v>28.6</v>
      </c>
      <c r="F47" s="34">
        <v>81.84</v>
      </c>
      <c r="G47" s="35">
        <f t="shared" si="4"/>
        <v>49.104</v>
      </c>
      <c r="H47" s="35">
        <f t="shared" si="5"/>
        <v>77.704</v>
      </c>
      <c r="I47" s="33">
        <v>2</v>
      </c>
      <c r="J47" s="32" t="s">
        <v>14</v>
      </c>
    </row>
    <row r="48" ht="24" customHeight="1" spans="1:10">
      <c r="A48" s="32"/>
      <c r="B48" s="32" t="s">
        <v>117</v>
      </c>
      <c r="C48" s="33" t="s">
        <v>118</v>
      </c>
      <c r="D48" s="34">
        <v>72.5</v>
      </c>
      <c r="E48" s="34">
        <f t="shared" si="3"/>
        <v>29</v>
      </c>
      <c r="F48" s="34">
        <v>80.6</v>
      </c>
      <c r="G48" s="35">
        <f t="shared" si="4"/>
        <v>48.36</v>
      </c>
      <c r="H48" s="35">
        <f t="shared" si="5"/>
        <v>77.36</v>
      </c>
      <c r="I48" s="33">
        <v>3</v>
      </c>
      <c r="J48" s="32" t="s">
        <v>19</v>
      </c>
    </row>
    <row r="49" ht="24" customHeight="1" spans="1:10">
      <c r="A49" s="31" t="s">
        <v>119</v>
      </c>
      <c r="B49" s="32" t="s">
        <v>120</v>
      </c>
      <c r="C49" s="33" t="s">
        <v>121</v>
      </c>
      <c r="D49" s="38">
        <v>66</v>
      </c>
      <c r="E49" s="34">
        <f t="shared" si="3"/>
        <v>26.4</v>
      </c>
      <c r="F49" s="34">
        <v>85.68</v>
      </c>
      <c r="G49" s="35">
        <f t="shared" si="4"/>
        <v>51.408</v>
      </c>
      <c r="H49" s="35">
        <f t="shared" si="5"/>
        <v>77.808</v>
      </c>
      <c r="I49" s="33">
        <v>1</v>
      </c>
      <c r="J49" s="32" t="s">
        <v>14</v>
      </c>
    </row>
    <row r="50" ht="24" customHeight="1" spans="1:10">
      <c r="A50" s="32"/>
      <c r="B50" s="32" t="s">
        <v>122</v>
      </c>
      <c r="C50" s="33" t="s">
        <v>123</v>
      </c>
      <c r="D50" s="38">
        <v>68.67</v>
      </c>
      <c r="E50" s="34">
        <f t="shared" si="3"/>
        <v>27.468</v>
      </c>
      <c r="F50" s="34">
        <v>82.26</v>
      </c>
      <c r="G50" s="35">
        <f t="shared" si="4"/>
        <v>49.356</v>
      </c>
      <c r="H50" s="35">
        <v>76.83</v>
      </c>
      <c r="I50" s="33">
        <v>2</v>
      </c>
      <c r="J50" s="32" t="s">
        <v>14</v>
      </c>
    </row>
    <row r="51" ht="24" customHeight="1" spans="1:10">
      <c r="A51" s="32"/>
      <c r="B51" s="32" t="s">
        <v>124</v>
      </c>
      <c r="C51" s="33" t="s">
        <v>125</v>
      </c>
      <c r="D51" s="38">
        <v>63.67</v>
      </c>
      <c r="E51" s="34">
        <f t="shared" si="3"/>
        <v>25.468</v>
      </c>
      <c r="F51" s="34">
        <v>82.48</v>
      </c>
      <c r="G51" s="35">
        <f t="shared" si="4"/>
        <v>49.488</v>
      </c>
      <c r="H51" s="35">
        <f t="shared" si="5"/>
        <v>74.956</v>
      </c>
      <c r="I51" s="33">
        <v>3</v>
      </c>
      <c r="J51" s="32" t="s">
        <v>14</v>
      </c>
    </row>
    <row r="52" ht="24" customHeight="1" spans="1:10">
      <c r="A52" s="32"/>
      <c r="B52" s="32" t="s">
        <v>126</v>
      </c>
      <c r="C52" s="33" t="s">
        <v>127</v>
      </c>
      <c r="D52" s="38">
        <v>66.33</v>
      </c>
      <c r="E52" s="34">
        <f t="shared" si="3"/>
        <v>26.532</v>
      </c>
      <c r="F52" s="34">
        <v>79.9</v>
      </c>
      <c r="G52" s="35">
        <f t="shared" si="4"/>
        <v>47.94</v>
      </c>
      <c r="H52" s="35">
        <f t="shared" si="5"/>
        <v>74.472</v>
      </c>
      <c r="I52" s="33">
        <v>4</v>
      </c>
      <c r="J52" s="32" t="s">
        <v>19</v>
      </c>
    </row>
    <row r="53" ht="24" customHeight="1" spans="1:10">
      <c r="A53" s="32"/>
      <c r="B53" s="32" t="s">
        <v>128</v>
      </c>
      <c r="C53" s="33" t="s">
        <v>129</v>
      </c>
      <c r="D53" s="38">
        <v>62.33</v>
      </c>
      <c r="E53" s="34">
        <f t="shared" si="3"/>
        <v>24.932</v>
      </c>
      <c r="F53" s="34">
        <v>81.86</v>
      </c>
      <c r="G53" s="35">
        <f t="shared" si="4"/>
        <v>49.116</v>
      </c>
      <c r="H53" s="35">
        <f t="shared" si="5"/>
        <v>74.048</v>
      </c>
      <c r="I53" s="33">
        <v>5</v>
      </c>
      <c r="J53" s="32" t="s">
        <v>19</v>
      </c>
    </row>
    <row r="54" ht="24" customHeight="1" spans="1:10">
      <c r="A54" s="32"/>
      <c r="B54" s="32" t="s">
        <v>130</v>
      </c>
      <c r="C54" s="33" t="s">
        <v>131</v>
      </c>
      <c r="D54" s="38">
        <v>62</v>
      </c>
      <c r="E54" s="34">
        <f t="shared" si="3"/>
        <v>24.8</v>
      </c>
      <c r="F54" s="34">
        <v>72.8</v>
      </c>
      <c r="G54" s="35">
        <f t="shared" si="4"/>
        <v>43.68</v>
      </c>
      <c r="H54" s="35">
        <f t="shared" si="5"/>
        <v>68.48</v>
      </c>
      <c r="I54" s="33">
        <v>6</v>
      </c>
      <c r="J54" s="32" t="s">
        <v>19</v>
      </c>
    </row>
    <row r="55" ht="29" customHeight="1" spans="1:10">
      <c r="A55" s="31" t="s">
        <v>132</v>
      </c>
      <c r="B55" s="32" t="s">
        <v>133</v>
      </c>
      <c r="C55" s="33" t="s">
        <v>134</v>
      </c>
      <c r="D55" s="34">
        <v>64.33</v>
      </c>
      <c r="E55" s="34">
        <f t="shared" si="3"/>
        <v>25.732</v>
      </c>
      <c r="F55" s="34">
        <v>82.6</v>
      </c>
      <c r="G55" s="35">
        <f t="shared" si="4"/>
        <v>49.56</v>
      </c>
      <c r="H55" s="35">
        <f t="shared" si="5"/>
        <v>75.292</v>
      </c>
      <c r="I55" s="33">
        <v>1</v>
      </c>
      <c r="J55" s="32" t="s">
        <v>14</v>
      </c>
    </row>
    <row r="56" ht="29" customHeight="1" spans="1:10">
      <c r="A56" s="32"/>
      <c r="B56" s="32" t="s">
        <v>135</v>
      </c>
      <c r="C56" s="33" t="s">
        <v>136</v>
      </c>
      <c r="D56" s="34">
        <v>62</v>
      </c>
      <c r="E56" s="34">
        <f t="shared" si="3"/>
        <v>24.8</v>
      </c>
      <c r="F56" s="34">
        <v>78.7</v>
      </c>
      <c r="G56" s="35">
        <f t="shared" si="4"/>
        <v>47.22</v>
      </c>
      <c r="H56" s="35">
        <f t="shared" si="5"/>
        <v>72.02</v>
      </c>
      <c r="I56" s="33">
        <v>2</v>
      </c>
      <c r="J56" s="32" t="s">
        <v>14</v>
      </c>
    </row>
    <row r="57" ht="27" customHeight="1" spans="1:10">
      <c r="A57" s="31" t="s">
        <v>137</v>
      </c>
      <c r="B57" s="32" t="s">
        <v>138</v>
      </c>
      <c r="C57" s="33" t="s">
        <v>139</v>
      </c>
      <c r="D57" s="34">
        <v>76.67</v>
      </c>
      <c r="E57" s="34">
        <f t="shared" si="3"/>
        <v>30.668</v>
      </c>
      <c r="F57" s="34">
        <v>82.2</v>
      </c>
      <c r="G57" s="35">
        <f t="shared" si="4"/>
        <v>49.32</v>
      </c>
      <c r="H57" s="35">
        <f t="shared" si="5"/>
        <v>79.988</v>
      </c>
      <c r="I57" s="33">
        <v>1</v>
      </c>
      <c r="J57" s="32" t="s">
        <v>14</v>
      </c>
    </row>
    <row r="58" ht="27" customHeight="1" spans="1:10">
      <c r="A58" s="32"/>
      <c r="B58" s="32" t="s">
        <v>140</v>
      </c>
      <c r="C58" s="33" t="s">
        <v>141</v>
      </c>
      <c r="D58" s="34">
        <v>68.67</v>
      </c>
      <c r="E58" s="34">
        <f t="shared" si="3"/>
        <v>27.468</v>
      </c>
      <c r="F58" s="34">
        <v>82.8</v>
      </c>
      <c r="G58" s="35">
        <f t="shared" si="4"/>
        <v>49.68</v>
      </c>
      <c r="H58" s="35">
        <f t="shared" si="5"/>
        <v>77.148</v>
      </c>
      <c r="I58" s="33">
        <v>2</v>
      </c>
      <c r="J58" s="32" t="s">
        <v>14</v>
      </c>
    </row>
    <row r="59" ht="27" customHeight="1" spans="1:10">
      <c r="A59" s="32"/>
      <c r="B59" s="32" t="s">
        <v>142</v>
      </c>
      <c r="C59" s="33" t="s">
        <v>143</v>
      </c>
      <c r="D59" s="34">
        <v>64.67</v>
      </c>
      <c r="E59" s="34">
        <f t="shared" si="3"/>
        <v>25.868</v>
      </c>
      <c r="F59" s="34">
        <v>80.4</v>
      </c>
      <c r="G59" s="35">
        <f t="shared" si="4"/>
        <v>48.24</v>
      </c>
      <c r="H59" s="35">
        <f t="shared" si="5"/>
        <v>74.108</v>
      </c>
      <c r="I59" s="33">
        <v>3</v>
      </c>
      <c r="J59" s="32" t="s">
        <v>19</v>
      </c>
    </row>
    <row r="60" ht="24" customHeight="1" spans="1:10">
      <c r="A60" s="31" t="s">
        <v>144</v>
      </c>
      <c r="B60" s="32" t="s">
        <v>145</v>
      </c>
      <c r="C60" s="33" t="s">
        <v>146</v>
      </c>
      <c r="D60" s="34">
        <v>70</v>
      </c>
      <c r="E60" s="34">
        <f t="shared" si="3"/>
        <v>28</v>
      </c>
      <c r="F60" s="34">
        <v>84.74</v>
      </c>
      <c r="G60" s="35">
        <f t="shared" si="4"/>
        <v>50.844</v>
      </c>
      <c r="H60" s="35">
        <f t="shared" si="5"/>
        <v>78.844</v>
      </c>
      <c r="I60" s="33">
        <v>1</v>
      </c>
      <c r="J60" s="32" t="s">
        <v>14</v>
      </c>
    </row>
    <row r="61" ht="24" customHeight="1" spans="1:10">
      <c r="A61" s="32"/>
      <c r="B61" s="32" t="s">
        <v>147</v>
      </c>
      <c r="C61" s="33" t="s">
        <v>148</v>
      </c>
      <c r="D61" s="34">
        <v>69.5</v>
      </c>
      <c r="E61" s="34">
        <f t="shared" si="3"/>
        <v>27.8</v>
      </c>
      <c r="F61" s="34">
        <v>80.74</v>
      </c>
      <c r="G61" s="35">
        <f t="shared" si="4"/>
        <v>48.444</v>
      </c>
      <c r="H61" s="35">
        <f t="shared" si="5"/>
        <v>76.244</v>
      </c>
      <c r="I61" s="33">
        <v>2</v>
      </c>
      <c r="J61" s="32" t="s">
        <v>14</v>
      </c>
    </row>
    <row r="62" ht="24" customHeight="1" spans="1:10">
      <c r="A62" s="32"/>
      <c r="B62" s="32" t="s">
        <v>149</v>
      </c>
      <c r="C62" s="33" t="s">
        <v>150</v>
      </c>
      <c r="D62" s="34">
        <v>69</v>
      </c>
      <c r="E62" s="34">
        <f t="shared" si="3"/>
        <v>27.6</v>
      </c>
      <c r="F62" s="34">
        <v>78.36</v>
      </c>
      <c r="G62" s="35">
        <f t="shared" si="4"/>
        <v>47.016</v>
      </c>
      <c r="H62" s="35">
        <f t="shared" si="5"/>
        <v>74.616</v>
      </c>
      <c r="I62" s="33">
        <v>3</v>
      </c>
      <c r="J62" s="32" t="s">
        <v>19</v>
      </c>
    </row>
    <row r="63" ht="24" customHeight="1" spans="1:10">
      <c r="A63" s="31" t="s">
        <v>151</v>
      </c>
      <c r="B63" s="36" t="s">
        <v>152</v>
      </c>
      <c r="C63" s="33" t="s">
        <v>153</v>
      </c>
      <c r="D63" s="34">
        <v>72.5</v>
      </c>
      <c r="E63" s="34">
        <f t="shared" si="3"/>
        <v>29</v>
      </c>
      <c r="F63" s="34">
        <v>87.8</v>
      </c>
      <c r="G63" s="35">
        <f t="shared" si="4"/>
        <v>52.68</v>
      </c>
      <c r="H63" s="35">
        <f t="shared" si="5"/>
        <v>81.68</v>
      </c>
      <c r="I63" s="33">
        <v>1</v>
      </c>
      <c r="J63" s="32" t="s">
        <v>14</v>
      </c>
    </row>
    <row r="64" ht="24" customHeight="1" spans="1:10">
      <c r="A64" s="32"/>
      <c r="B64" s="36" t="s">
        <v>154</v>
      </c>
      <c r="C64" s="33" t="s">
        <v>155</v>
      </c>
      <c r="D64" s="34">
        <v>74.5</v>
      </c>
      <c r="E64" s="34">
        <f t="shared" si="3"/>
        <v>29.8</v>
      </c>
      <c r="F64" s="34">
        <v>85.8</v>
      </c>
      <c r="G64" s="35">
        <f t="shared" si="4"/>
        <v>51.48</v>
      </c>
      <c r="H64" s="35">
        <f t="shared" si="5"/>
        <v>81.28</v>
      </c>
      <c r="I64" s="33">
        <v>2</v>
      </c>
      <c r="J64" s="32" t="s">
        <v>14</v>
      </c>
    </row>
    <row r="65" ht="24" customHeight="1" spans="1:10">
      <c r="A65" s="32"/>
      <c r="B65" s="36" t="s">
        <v>156</v>
      </c>
      <c r="C65" s="33" t="s">
        <v>157</v>
      </c>
      <c r="D65" s="34">
        <v>71.5</v>
      </c>
      <c r="E65" s="34">
        <f t="shared" si="3"/>
        <v>28.6</v>
      </c>
      <c r="F65" s="34">
        <v>87.4</v>
      </c>
      <c r="G65" s="35">
        <f t="shared" si="4"/>
        <v>52.44</v>
      </c>
      <c r="H65" s="35">
        <f t="shared" si="5"/>
        <v>81.04</v>
      </c>
      <c r="I65" s="33">
        <v>3</v>
      </c>
      <c r="J65" s="32" t="s">
        <v>14</v>
      </c>
    </row>
    <row r="66" ht="24" customHeight="1" spans="1:10">
      <c r="A66" s="32"/>
      <c r="B66" s="36" t="s">
        <v>158</v>
      </c>
      <c r="C66" s="33" t="s">
        <v>159</v>
      </c>
      <c r="D66" s="34">
        <v>78.25</v>
      </c>
      <c r="E66" s="34">
        <f t="shared" si="3"/>
        <v>31.3</v>
      </c>
      <c r="F66" s="34">
        <v>80.8</v>
      </c>
      <c r="G66" s="35">
        <f t="shared" si="4"/>
        <v>48.48</v>
      </c>
      <c r="H66" s="35">
        <f t="shared" si="5"/>
        <v>79.78</v>
      </c>
      <c r="I66" s="33">
        <v>4</v>
      </c>
      <c r="J66" s="32" t="s">
        <v>14</v>
      </c>
    </row>
    <row r="67" ht="24" customHeight="1" spans="1:10">
      <c r="A67" s="32"/>
      <c r="B67" s="36" t="s">
        <v>160</v>
      </c>
      <c r="C67" s="33" t="s">
        <v>161</v>
      </c>
      <c r="D67" s="34">
        <v>73</v>
      </c>
      <c r="E67" s="34">
        <f t="shared" si="3"/>
        <v>29.2</v>
      </c>
      <c r="F67" s="34">
        <v>83.6</v>
      </c>
      <c r="G67" s="35">
        <f t="shared" si="4"/>
        <v>50.16</v>
      </c>
      <c r="H67" s="35">
        <f t="shared" si="5"/>
        <v>79.36</v>
      </c>
      <c r="I67" s="33">
        <v>5</v>
      </c>
      <c r="J67" s="32" t="s">
        <v>14</v>
      </c>
    </row>
    <row r="68" ht="24" customHeight="1" spans="1:10">
      <c r="A68" s="32"/>
      <c r="B68" s="36" t="s">
        <v>162</v>
      </c>
      <c r="C68" s="33" t="s">
        <v>163</v>
      </c>
      <c r="D68" s="34">
        <v>73.25</v>
      </c>
      <c r="E68" s="34">
        <f t="shared" ref="E68:E87" si="6">0.4*D68</f>
        <v>29.3</v>
      </c>
      <c r="F68" s="34">
        <v>83</v>
      </c>
      <c r="G68" s="35">
        <f t="shared" ref="G68:G87" si="7">0.6*F68</f>
        <v>49.8</v>
      </c>
      <c r="H68" s="35">
        <f t="shared" ref="H68:H87" si="8">G68+E68</f>
        <v>79.1</v>
      </c>
      <c r="I68" s="33">
        <v>6</v>
      </c>
      <c r="J68" s="32" t="s">
        <v>14</v>
      </c>
    </row>
    <row r="69" ht="24" customHeight="1" spans="1:10">
      <c r="A69" s="32"/>
      <c r="B69" s="36" t="s">
        <v>164</v>
      </c>
      <c r="C69" s="33" t="s">
        <v>165</v>
      </c>
      <c r="D69" s="34">
        <v>70</v>
      </c>
      <c r="E69" s="34">
        <f t="shared" si="6"/>
        <v>28</v>
      </c>
      <c r="F69" s="34">
        <v>84.6</v>
      </c>
      <c r="G69" s="35">
        <f t="shared" si="7"/>
        <v>50.76</v>
      </c>
      <c r="H69" s="35">
        <f t="shared" si="8"/>
        <v>78.76</v>
      </c>
      <c r="I69" s="33">
        <v>7</v>
      </c>
      <c r="J69" s="32" t="s">
        <v>14</v>
      </c>
    </row>
    <row r="70" ht="24" customHeight="1" spans="1:10">
      <c r="A70" s="32"/>
      <c r="B70" s="36" t="s">
        <v>166</v>
      </c>
      <c r="C70" s="33" t="s">
        <v>167</v>
      </c>
      <c r="D70" s="34">
        <v>70.5</v>
      </c>
      <c r="E70" s="34">
        <f t="shared" si="6"/>
        <v>28.2</v>
      </c>
      <c r="F70" s="34">
        <v>82.8</v>
      </c>
      <c r="G70" s="35">
        <f t="shared" si="7"/>
        <v>49.68</v>
      </c>
      <c r="H70" s="35">
        <f t="shared" si="8"/>
        <v>77.88</v>
      </c>
      <c r="I70" s="33">
        <v>8</v>
      </c>
      <c r="J70" s="32" t="s">
        <v>14</v>
      </c>
    </row>
    <row r="71" ht="24" customHeight="1" spans="1:10">
      <c r="A71" s="32"/>
      <c r="B71" s="36" t="s">
        <v>168</v>
      </c>
      <c r="C71" s="33" t="s">
        <v>169</v>
      </c>
      <c r="D71" s="34">
        <v>71.5</v>
      </c>
      <c r="E71" s="34">
        <f t="shared" si="6"/>
        <v>28.6</v>
      </c>
      <c r="F71" s="34">
        <v>80.4</v>
      </c>
      <c r="G71" s="35">
        <f t="shared" si="7"/>
        <v>48.24</v>
      </c>
      <c r="H71" s="35">
        <f t="shared" si="8"/>
        <v>76.84</v>
      </c>
      <c r="I71" s="33">
        <v>9</v>
      </c>
      <c r="J71" s="32" t="s">
        <v>19</v>
      </c>
    </row>
    <row r="72" ht="24" customHeight="1" spans="1:10">
      <c r="A72" s="32"/>
      <c r="B72" s="36" t="s">
        <v>170</v>
      </c>
      <c r="C72" s="33" t="s">
        <v>171</v>
      </c>
      <c r="D72" s="34">
        <v>70.5</v>
      </c>
      <c r="E72" s="34">
        <f t="shared" si="6"/>
        <v>28.2</v>
      </c>
      <c r="F72" s="34">
        <v>81</v>
      </c>
      <c r="G72" s="35">
        <f t="shared" si="7"/>
        <v>48.6</v>
      </c>
      <c r="H72" s="35">
        <f t="shared" si="8"/>
        <v>76.8</v>
      </c>
      <c r="I72" s="33">
        <v>10</v>
      </c>
      <c r="J72" s="32" t="s">
        <v>19</v>
      </c>
    </row>
    <row r="73" ht="24" customHeight="1" spans="1:10">
      <c r="A73" s="32"/>
      <c r="B73" s="36" t="s">
        <v>172</v>
      </c>
      <c r="C73" s="33" t="s">
        <v>173</v>
      </c>
      <c r="D73" s="34">
        <v>69.25</v>
      </c>
      <c r="E73" s="34">
        <f t="shared" si="6"/>
        <v>27.7</v>
      </c>
      <c r="F73" s="34">
        <v>80.6</v>
      </c>
      <c r="G73" s="35">
        <f t="shared" si="7"/>
        <v>48.36</v>
      </c>
      <c r="H73" s="35">
        <f t="shared" si="8"/>
        <v>76.06</v>
      </c>
      <c r="I73" s="33">
        <v>11</v>
      </c>
      <c r="J73" s="32" t="s">
        <v>19</v>
      </c>
    </row>
    <row r="74" ht="24" customHeight="1" spans="1:10">
      <c r="A74" s="32"/>
      <c r="B74" s="36" t="s">
        <v>174</v>
      </c>
      <c r="C74" s="33" t="s">
        <v>175</v>
      </c>
      <c r="D74" s="34">
        <v>69.25</v>
      </c>
      <c r="E74" s="34">
        <f t="shared" si="6"/>
        <v>27.7</v>
      </c>
      <c r="F74" s="34">
        <v>79.8</v>
      </c>
      <c r="G74" s="35">
        <f t="shared" si="7"/>
        <v>47.88</v>
      </c>
      <c r="H74" s="35">
        <f t="shared" si="8"/>
        <v>75.58</v>
      </c>
      <c r="I74" s="33">
        <v>12</v>
      </c>
      <c r="J74" s="32" t="s">
        <v>19</v>
      </c>
    </row>
    <row r="75" ht="24" customHeight="1" spans="1:10">
      <c r="A75" s="32"/>
      <c r="B75" s="36" t="s">
        <v>176</v>
      </c>
      <c r="C75" s="33" t="s">
        <v>177</v>
      </c>
      <c r="D75" s="34">
        <v>70</v>
      </c>
      <c r="E75" s="34">
        <f t="shared" si="6"/>
        <v>28</v>
      </c>
      <c r="F75" s="34">
        <v>78.2</v>
      </c>
      <c r="G75" s="35">
        <f t="shared" si="7"/>
        <v>46.92</v>
      </c>
      <c r="H75" s="35">
        <f t="shared" si="8"/>
        <v>74.92</v>
      </c>
      <c r="I75" s="33">
        <v>13</v>
      </c>
      <c r="J75" s="32" t="s">
        <v>19</v>
      </c>
    </row>
    <row r="76" ht="24" customHeight="1" spans="1:10">
      <c r="A76" s="32"/>
      <c r="B76" s="36" t="s">
        <v>178</v>
      </c>
      <c r="C76" s="33" t="s">
        <v>179</v>
      </c>
      <c r="D76" s="34">
        <v>69.25</v>
      </c>
      <c r="E76" s="34">
        <f t="shared" si="6"/>
        <v>27.7</v>
      </c>
      <c r="F76" s="34">
        <v>78.2</v>
      </c>
      <c r="G76" s="35">
        <f t="shared" si="7"/>
        <v>46.92</v>
      </c>
      <c r="H76" s="35">
        <f t="shared" si="8"/>
        <v>74.62</v>
      </c>
      <c r="I76" s="33">
        <v>14</v>
      </c>
      <c r="J76" s="32" t="s">
        <v>19</v>
      </c>
    </row>
    <row r="77" ht="27" customHeight="1" spans="1:10">
      <c r="A77" s="31" t="s">
        <v>180</v>
      </c>
      <c r="B77" s="32" t="s">
        <v>181</v>
      </c>
      <c r="C77" s="37" t="s">
        <v>182</v>
      </c>
      <c r="D77" s="34">
        <v>59.67</v>
      </c>
      <c r="E77" s="34">
        <f t="shared" si="6"/>
        <v>23.868</v>
      </c>
      <c r="F77" s="34">
        <v>82.7</v>
      </c>
      <c r="G77" s="35">
        <f t="shared" si="7"/>
        <v>49.62</v>
      </c>
      <c r="H77" s="35">
        <f t="shared" si="8"/>
        <v>73.488</v>
      </c>
      <c r="I77" s="37">
        <v>1</v>
      </c>
      <c r="J77" s="32" t="s">
        <v>14</v>
      </c>
    </row>
    <row r="78" ht="27" customHeight="1" spans="1:10">
      <c r="A78" s="32"/>
      <c r="B78" s="32" t="s">
        <v>183</v>
      </c>
      <c r="C78" s="37" t="s">
        <v>184</v>
      </c>
      <c r="D78" s="34">
        <v>57.67</v>
      </c>
      <c r="E78" s="34">
        <f t="shared" si="6"/>
        <v>23.068</v>
      </c>
      <c r="F78" s="34">
        <v>79.8</v>
      </c>
      <c r="G78" s="35">
        <f t="shared" si="7"/>
        <v>47.88</v>
      </c>
      <c r="H78" s="35">
        <f t="shared" si="8"/>
        <v>70.948</v>
      </c>
      <c r="I78" s="37">
        <v>2</v>
      </c>
      <c r="J78" s="32" t="s">
        <v>14</v>
      </c>
    </row>
    <row r="79" ht="27" customHeight="1" spans="1:10">
      <c r="A79" s="31" t="s">
        <v>185</v>
      </c>
      <c r="B79" s="36" t="s">
        <v>186</v>
      </c>
      <c r="C79" s="33" t="s">
        <v>187</v>
      </c>
      <c r="D79" s="34">
        <v>67</v>
      </c>
      <c r="E79" s="34">
        <f t="shared" si="6"/>
        <v>26.8</v>
      </c>
      <c r="F79" s="34">
        <v>81.8</v>
      </c>
      <c r="G79" s="35">
        <f t="shared" si="7"/>
        <v>49.08</v>
      </c>
      <c r="H79" s="35">
        <f t="shared" si="8"/>
        <v>75.88</v>
      </c>
      <c r="I79" s="33">
        <v>1</v>
      </c>
      <c r="J79" s="32" t="s">
        <v>14</v>
      </c>
    </row>
    <row r="80" ht="27" customHeight="1" spans="1:10">
      <c r="A80" s="32"/>
      <c r="B80" s="36" t="s">
        <v>188</v>
      </c>
      <c r="C80" s="33" t="s">
        <v>189</v>
      </c>
      <c r="D80" s="34">
        <v>59</v>
      </c>
      <c r="E80" s="34">
        <f t="shared" si="6"/>
        <v>23.6</v>
      </c>
      <c r="F80" s="34">
        <v>79.9</v>
      </c>
      <c r="G80" s="35">
        <f t="shared" si="7"/>
        <v>47.94</v>
      </c>
      <c r="H80" s="35">
        <f t="shared" si="8"/>
        <v>71.54</v>
      </c>
      <c r="I80" s="33">
        <v>2</v>
      </c>
      <c r="J80" s="32" t="s">
        <v>14</v>
      </c>
    </row>
    <row r="81" ht="27" customHeight="1" spans="1:10">
      <c r="A81" s="32"/>
      <c r="B81" s="36" t="s">
        <v>190</v>
      </c>
      <c r="C81" s="33" t="s">
        <v>191</v>
      </c>
      <c r="D81" s="34">
        <v>55</v>
      </c>
      <c r="E81" s="34">
        <f t="shared" si="6"/>
        <v>22</v>
      </c>
      <c r="F81" s="34">
        <v>79.4</v>
      </c>
      <c r="G81" s="35">
        <f t="shared" si="7"/>
        <v>47.64</v>
      </c>
      <c r="H81" s="35">
        <f t="shared" si="8"/>
        <v>69.64</v>
      </c>
      <c r="I81" s="33">
        <v>3</v>
      </c>
      <c r="J81" s="32" t="s">
        <v>19</v>
      </c>
    </row>
    <row r="82" ht="55" customHeight="1" spans="1:10">
      <c r="A82" s="31" t="s">
        <v>192</v>
      </c>
      <c r="B82" s="32" t="s">
        <v>193</v>
      </c>
      <c r="C82" s="33" t="s">
        <v>194</v>
      </c>
      <c r="D82" s="34">
        <v>64.33</v>
      </c>
      <c r="E82" s="34">
        <f t="shared" si="6"/>
        <v>25.732</v>
      </c>
      <c r="F82" s="34">
        <v>77.7</v>
      </c>
      <c r="G82" s="35">
        <f t="shared" si="7"/>
        <v>46.62</v>
      </c>
      <c r="H82" s="35">
        <f t="shared" si="8"/>
        <v>72.352</v>
      </c>
      <c r="I82" s="33">
        <v>1</v>
      </c>
      <c r="J82" s="32" t="s">
        <v>14</v>
      </c>
    </row>
    <row r="83" ht="24" customHeight="1" spans="1:10">
      <c r="A83" s="31" t="s">
        <v>195</v>
      </c>
      <c r="B83" s="32" t="s">
        <v>196</v>
      </c>
      <c r="C83" s="33" t="s">
        <v>197</v>
      </c>
      <c r="D83" s="34">
        <v>67</v>
      </c>
      <c r="E83" s="34">
        <f t="shared" si="6"/>
        <v>26.8</v>
      </c>
      <c r="F83" s="34">
        <v>87.56</v>
      </c>
      <c r="G83" s="35">
        <f t="shared" si="7"/>
        <v>52.536</v>
      </c>
      <c r="H83" s="35">
        <f t="shared" si="8"/>
        <v>79.336</v>
      </c>
      <c r="I83" s="33">
        <v>1</v>
      </c>
      <c r="J83" s="32" t="s">
        <v>14</v>
      </c>
    </row>
    <row r="84" ht="24" customHeight="1" spans="1:10">
      <c r="A84" s="32"/>
      <c r="B84" s="32" t="s">
        <v>198</v>
      </c>
      <c r="C84" s="33" t="s">
        <v>199</v>
      </c>
      <c r="D84" s="34">
        <v>69.25</v>
      </c>
      <c r="E84" s="34">
        <f t="shared" si="6"/>
        <v>27.7</v>
      </c>
      <c r="F84" s="34">
        <v>85.7</v>
      </c>
      <c r="G84" s="35">
        <f t="shared" si="7"/>
        <v>51.42</v>
      </c>
      <c r="H84" s="35">
        <f t="shared" si="8"/>
        <v>79.12</v>
      </c>
      <c r="I84" s="33">
        <v>2</v>
      </c>
      <c r="J84" s="32" t="s">
        <v>14</v>
      </c>
    </row>
    <row r="85" ht="24" customHeight="1" spans="1:10">
      <c r="A85" s="32"/>
      <c r="B85" s="32" t="s">
        <v>200</v>
      </c>
      <c r="C85" s="33" t="s">
        <v>201</v>
      </c>
      <c r="D85" s="34">
        <v>66.25</v>
      </c>
      <c r="E85" s="34">
        <f t="shared" si="6"/>
        <v>26.5</v>
      </c>
      <c r="F85" s="34">
        <v>85.96</v>
      </c>
      <c r="G85" s="35">
        <f t="shared" si="7"/>
        <v>51.576</v>
      </c>
      <c r="H85" s="35">
        <f t="shared" si="8"/>
        <v>78.076</v>
      </c>
      <c r="I85" s="33">
        <v>3</v>
      </c>
      <c r="J85" s="32" t="s">
        <v>14</v>
      </c>
    </row>
    <row r="86" ht="24" customHeight="1" spans="1:10">
      <c r="A86" s="32"/>
      <c r="B86" s="32" t="s">
        <v>202</v>
      </c>
      <c r="C86" s="33" t="s">
        <v>203</v>
      </c>
      <c r="D86" s="34">
        <v>68.5</v>
      </c>
      <c r="E86" s="34">
        <f t="shared" si="6"/>
        <v>27.4</v>
      </c>
      <c r="F86" s="34">
        <v>81.62</v>
      </c>
      <c r="G86" s="35">
        <f t="shared" si="7"/>
        <v>48.972</v>
      </c>
      <c r="H86" s="35">
        <f t="shared" si="8"/>
        <v>76.372</v>
      </c>
      <c r="I86" s="33">
        <v>4</v>
      </c>
      <c r="J86" s="32" t="s">
        <v>19</v>
      </c>
    </row>
    <row r="87" ht="24" customHeight="1" spans="1:10">
      <c r="A87" s="32"/>
      <c r="B87" s="32" t="s">
        <v>204</v>
      </c>
      <c r="C87" s="33" t="s">
        <v>205</v>
      </c>
      <c r="D87" s="34">
        <v>66.25</v>
      </c>
      <c r="E87" s="34">
        <f t="shared" si="6"/>
        <v>26.5</v>
      </c>
      <c r="F87" s="34">
        <v>0</v>
      </c>
      <c r="G87" s="35">
        <f t="shared" si="7"/>
        <v>0</v>
      </c>
      <c r="H87" s="35">
        <f t="shared" si="8"/>
        <v>26.5</v>
      </c>
      <c r="I87" s="33">
        <v>5</v>
      </c>
      <c r="J87" s="32" t="s">
        <v>19</v>
      </c>
    </row>
  </sheetData>
  <mergeCells count="23">
    <mergeCell ref="A1:J1"/>
    <mergeCell ref="A3:A5"/>
    <mergeCell ref="A6:A8"/>
    <mergeCell ref="A9:A11"/>
    <mergeCell ref="A12:A14"/>
    <mergeCell ref="A15:A20"/>
    <mergeCell ref="A21:A23"/>
    <mergeCell ref="A24:A26"/>
    <mergeCell ref="A27:A29"/>
    <mergeCell ref="A30:A31"/>
    <mergeCell ref="A32:A36"/>
    <mergeCell ref="A37:A40"/>
    <mergeCell ref="A41:A42"/>
    <mergeCell ref="A43:A45"/>
    <mergeCell ref="A46:A48"/>
    <mergeCell ref="A49:A54"/>
    <mergeCell ref="A55:A56"/>
    <mergeCell ref="A57:A59"/>
    <mergeCell ref="A60:A62"/>
    <mergeCell ref="A63:A76"/>
    <mergeCell ref="A77:A78"/>
    <mergeCell ref="A79:A81"/>
    <mergeCell ref="A83:A87"/>
  </mergeCells>
  <pageMargins left="0.751388888888889" right="0.751388888888889" top="0.904861111111111" bottom="1" header="0.5" footer="0.5"/>
  <pageSetup paperSize="9" scale="64"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4"/>
  <sheetViews>
    <sheetView tabSelected="1" zoomScale="55" zoomScaleNormal="55" topLeftCell="A2" workbookViewId="0">
      <selection activeCell="H8" sqref="G8:H8"/>
    </sheetView>
  </sheetViews>
  <sheetFormatPr defaultColWidth="8" defaultRowHeight="66" customHeight="1"/>
  <cols>
    <col min="1" max="1" width="34.5416666666667" style="6" customWidth="1"/>
    <col min="2" max="2" width="22.725" style="7" customWidth="1"/>
    <col min="3" max="3" width="16.5833333333333" style="8" customWidth="1"/>
    <col min="4" max="4" width="20.9083333333333" style="8" customWidth="1"/>
    <col min="5" max="5" width="16.3583333333333" style="9" customWidth="1"/>
    <col min="6" max="7" width="13.6333333333333" style="9" customWidth="1"/>
    <col min="8" max="8" width="13.6333333333333" style="10" customWidth="1"/>
    <col min="9" max="10" width="13.6333333333333" style="3" customWidth="1"/>
    <col min="11" max="11" width="24.5416666666667" style="10" customWidth="1"/>
    <col min="12" max="12" width="22.0416666666667" style="11" customWidth="1"/>
    <col min="13" max="16384" width="8" style="3"/>
  </cols>
  <sheetData>
    <row r="1" s="3" customFormat="1" customHeight="1" spans="1:12">
      <c r="A1" s="12" t="s">
        <v>206</v>
      </c>
      <c r="B1" s="13"/>
      <c r="C1" s="13"/>
      <c r="D1" s="13"/>
      <c r="E1" s="13"/>
      <c r="F1" s="13"/>
      <c r="G1" s="13"/>
      <c r="H1" s="13"/>
      <c r="I1" s="13"/>
      <c r="J1" s="13"/>
      <c r="K1" s="13"/>
      <c r="L1" s="13"/>
    </row>
    <row r="2" s="4" customFormat="1" ht="85" customHeight="1" spans="1:12">
      <c r="A2" s="14" t="s">
        <v>207</v>
      </c>
      <c r="B2" s="14" t="s">
        <v>208</v>
      </c>
      <c r="C2" s="14" t="s">
        <v>209</v>
      </c>
      <c r="D2" s="14" t="s">
        <v>210</v>
      </c>
      <c r="E2" s="14" t="s">
        <v>211</v>
      </c>
      <c r="F2" s="14" t="s">
        <v>212</v>
      </c>
      <c r="G2" s="15" t="s">
        <v>213</v>
      </c>
      <c r="H2" s="14" t="s">
        <v>214</v>
      </c>
      <c r="I2" s="14" t="s">
        <v>215</v>
      </c>
      <c r="J2" s="14" t="s">
        <v>216</v>
      </c>
      <c r="K2" s="14" t="s">
        <v>217</v>
      </c>
      <c r="L2" s="23" t="s">
        <v>218</v>
      </c>
    </row>
    <row r="3" s="5" customFormat="1" ht="85" customHeight="1" spans="1:12">
      <c r="A3" s="16" t="s">
        <v>219</v>
      </c>
      <c r="B3" s="17" t="s">
        <v>220</v>
      </c>
      <c r="C3" s="18" t="s">
        <v>221</v>
      </c>
      <c r="D3" s="18" t="s">
        <v>222</v>
      </c>
      <c r="E3" s="18">
        <v>74.8</v>
      </c>
      <c r="F3" s="18">
        <v>29.92</v>
      </c>
      <c r="G3" s="18">
        <v>2</v>
      </c>
      <c r="H3" s="19">
        <v>83.3</v>
      </c>
      <c r="I3" s="19">
        <v>49.98</v>
      </c>
      <c r="J3" s="19">
        <v>79.9</v>
      </c>
      <c r="K3" s="19">
        <v>1</v>
      </c>
      <c r="L3" s="17" t="s">
        <v>223</v>
      </c>
    </row>
    <row r="4" s="5" customFormat="1" ht="85" customHeight="1" spans="1:12">
      <c r="A4" s="20"/>
      <c r="B4" s="17" t="s">
        <v>220</v>
      </c>
      <c r="C4" s="18" t="s">
        <v>221</v>
      </c>
      <c r="D4" s="18" t="s">
        <v>15</v>
      </c>
      <c r="E4" s="18">
        <v>74.6</v>
      </c>
      <c r="F4" s="18">
        <v>29.84</v>
      </c>
      <c r="G4" s="18">
        <v>3</v>
      </c>
      <c r="H4" s="19">
        <v>79.6</v>
      </c>
      <c r="I4" s="19">
        <v>47.76</v>
      </c>
      <c r="J4" s="19">
        <v>77.6</v>
      </c>
      <c r="K4" s="19">
        <v>2</v>
      </c>
      <c r="L4" s="17" t="s">
        <v>223</v>
      </c>
    </row>
    <row r="5" s="5" customFormat="1" ht="85" customHeight="1" spans="1:12">
      <c r="A5" s="21"/>
      <c r="B5" s="17" t="s">
        <v>220</v>
      </c>
      <c r="C5" s="18" t="s">
        <v>221</v>
      </c>
      <c r="D5" s="18" t="s">
        <v>224</v>
      </c>
      <c r="E5" s="18">
        <v>70.8</v>
      </c>
      <c r="F5" s="18">
        <v>28.32</v>
      </c>
      <c r="G5" s="18">
        <v>4</v>
      </c>
      <c r="H5" s="19">
        <v>80.2</v>
      </c>
      <c r="I5" s="19">
        <v>48.12</v>
      </c>
      <c r="J5" s="19">
        <v>76.44</v>
      </c>
      <c r="K5" s="19">
        <v>3</v>
      </c>
      <c r="L5" s="17" t="s">
        <v>225</v>
      </c>
    </row>
    <row r="6" s="5" customFormat="1" ht="85" customHeight="1" spans="1:12">
      <c r="A6" s="16" t="s">
        <v>226</v>
      </c>
      <c r="B6" s="17" t="s">
        <v>220</v>
      </c>
      <c r="C6" s="18" t="s">
        <v>227</v>
      </c>
      <c r="D6" s="18" t="s">
        <v>228</v>
      </c>
      <c r="E6" s="18">
        <v>71.4</v>
      </c>
      <c r="F6" s="18">
        <v>28.56</v>
      </c>
      <c r="G6" s="18">
        <v>3</v>
      </c>
      <c r="H6" s="19">
        <v>81.2</v>
      </c>
      <c r="I6" s="19">
        <v>48.72</v>
      </c>
      <c r="J6" s="19">
        <v>77.28</v>
      </c>
      <c r="K6" s="19">
        <v>1</v>
      </c>
      <c r="L6" s="17" t="s">
        <v>223</v>
      </c>
    </row>
    <row r="7" s="5" customFormat="1" ht="85" customHeight="1" spans="1:12">
      <c r="A7" s="20"/>
      <c r="B7" s="17" t="s">
        <v>220</v>
      </c>
      <c r="C7" s="18" t="s">
        <v>227</v>
      </c>
      <c r="D7" s="18" t="s">
        <v>229</v>
      </c>
      <c r="E7" s="18">
        <v>72.8</v>
      </c>
      <c r="F7" s="18">
        <v>29.12</v>
      </c>
      <c r="G7" s="18">
        <v>2</v>
      </c>
      <c r="H7" s="19">
        <v>77.1</v>
      </c>
      <c r="I7" s="19">
        <v>46.26</v>
      </c>
      <c r="J7" s="19">
        <v>75.38</v>
      </c>
      <c r="K7" s="19">
        <v>2</v>
      </c>
      <c r="L7" s="17" t="s">
        <v>223</v>
      </c>
    </row>
    <row r="8" s="5" customFormat="1" ht="85" customHeight="1" spans="1:12">
      <c r="A8" s="21"/>
      <c r="B8" s="17" t="s">
        <v>220</v>
      </c>
      <c r="C8" s="18" t="s">
        <v>227</v>
      </c>
      <c r="D8" s="18" t="s">
        <v>230</v>
      </c>
      <c r="E8" s="18">
        <v>69</v>
      </c>
      <c r="F8" s="18">
        <v>27.6</v>
      </c>
      <c r="G8" s="18">
        <v>4</v>
      </c>
      <c r="H8" s="19">
        <v>74</v>
      </c>
      <c r="I8" s="19">
        <v>44.4</v>
      </c>
      <c r="J8" s="19">
        <v>72</v>
      </c>
      <c r="K8" s="19">
        <v>3</v>
      </c>
      <c r="L8" s="17" t="s">
        <v>225</v>
      </c>
    </row>
    <row r="9" s="5" customFormat="1" ht="85" customHeight="1" spans="1:12">
      <c r="A9" s="16" t="s">
        <v>231</v>
      </c>
      <c r="B9" s="17" t="s">
        <v>220</v>
      </c>
      <c r="C9" s="18" t="s">
        <v>232</v>
      </c>
      <c r="D9" s="18" t="s">
        <v>233</v>
      </c>
      <c r="E9" s="18">
        <v>76.6</v>
      </c>
      <c r="F9" s="18">
        <v>30.64</v>
      </c>
      <c r="G9" s="18">
        <v>2</v>
      </c>
      <c r="H9" s="19">
        <v>81</v>
      </c>
      <c r="I9" s="19">
        <v>48.6</v>
      </c>
      <c r="J9" s="19">
        <v>79.24</v>
      </c>
      <c r="K9" s="19">
        <v>1</v>
      </c>
      <c r="L9" s="17" t="s">
        <v>223</v>
      </c>
    </row>
    <row r="10" s="5" customFormat="1" ht="85" customHeight="1" spans="1:12">
      <c r="A10" s="21"/>
      <c r="B10" s="17" t="s">
        <v>220</v>
      </c>
      <c r="C10" s="18" t="s">
        <v>232</v>
      </c>
      <c r="D10" s="18" t="s">
        <v>234</v>
      </c>
      <c r="E10" s="18">
        <v>73.8</v>
      </c>
      <c r="F10" s="18">
        <v>29.52</v>
      </c>
      <c r="G10" s="18">
        <v>5</v>
      </c>
      <c r="H10" s="19">
        <v>76.4</v>
      </c>
      <c r="I10" s="19">
        <v>45.84</v>
      </c>
      <c r="J10" s="19">
        <v>75.36</v>
      </c>
      <c r="K10" s="19">
        <v>2</v>
      </c>
      <c r="L10" s="17" t="s">
        <v>223</v>
      </c>
    </row>
    <row r="11" s="5" customFormat="1" ht="85" customHeight="1" spans="1:12">
      <c r="A11" s="16" t="s">
        <v>235</v>
      </c>
      <c r="B11" s="17" t="s">
        <v>220</v>
      </c>
      <c r="C11" s="18" t="s">
        <v>236</v>
      </c>
      <c r="D11" s="18" t="s">
        <v>237</v>
      </c>
      <c r="E11" s="18">
        <v>78.6</v>
      </c>
      <c r="F11" s="18">
        <v>31.44</v>
      </c>
      <c r="G11" s="18">
        <v>2</v>
      </c>
      <c r="H11" s="19">
        <v>84.4</v>
      </c>
      <c r="I11" s="19">
        <v>50.64</v>
      </c>
      <c r="J11" s="19">
        <v>82.08</v>
      </c>
      <c r="K11" s="19">
        <v>1</v>
      </c>
      <c r="L11" s="17" t="s">
        <v>223</v>
      </c>
    </row>
    <row r="12" s="5" customFormat="1" ht="85" customHeight="1" spans="1:12">
      <c r="A12" s="20"/>
      <c r="B12" s="17" t="s">
        <v>220</v>
      </c>
      <c r="C12" s="18" t="s">
        <v>236</v>
      </c>
      <c r="D12" s="18" t="s">
        <v>238</v>
      </c>
      <c r="E12" s="18">
        <v>77.4</v>
      </c>
      <c r="F12" s="18">
        <v>30.96</v>
      </c>
      <c r="G12" s="18">
        <v>3</v>
      </c>
      <c r="H12" s="19">
        <v>83.1</v>
      </c>
      <c r="I12" s="19">
        <v>49.86</v>
      </c>
      <c r="J12" s="19">
        <v>80.82</v>
      </c>
      <c r="K12" s="19">
        <v>2</v>
      </c>
      <c r="L12" s="17" t="s">
        <v>223</v>
      </c>
    </row>
    <row r="13" s="5" customFormat="1" ht="85" customHeight="1" spans="1:12">
      <c r="A13" s="20"/>
      <c r="B13" s="17" t="s">
        <v>220</v>
      </c>
      <c r="C13" s="18" t="s">
        <v>236</v>
      </c>
      <c r="D13" s="18" t="s">
        <v>239</v>
      </c>
      <c r="E13" s="18">
        <v>74.8</v>
      </c>
      <c r="F13" s="18">
        <v>29.92</v>
      </c>
      <c r="G13" s="18">
        <v>7</v>
      </c>
      <c r="H13" s="19">
        <v>76.4</v>
      </c>
      <c r="I13" s="19">
        <v>45.84</v>
      </c>
      <c r="J13" s="19">
        <v>75.76</v>
      </c>
      <c r="K13" s="19">
        <v>3</v>
      </c>
      <c r="L13" s="17" t="s">
        <v>223</v>
      </c>
    </row>
    <row r="14" s="5" customFormat="1" ht="85" customHeight="1" spans="1:12">
      <c r="A14" s="21"/>
      <c r="B14" s="17" t="s">
        <v>220</v>
      </c>
      <c r="C14" s="18" t="s">
        <v>236</v>
      </c>
      <c r="D14" s="18" t="s">
        <v>240</v>
      </c>
      <c r="E14" s="18">
        <v>74.6</v>
      </c>
      <c r="F14" s="18">
        <v>29.84</v>
      </c>
      <c r="G14" s="18">
        <v>8</v>
      </c>
      <c r="H14" s="22" t="s">
        <v>241</v>
      </c>
      <c r="I14" s="22" t="s">
        <v>241</v>
      </c>
      <c r="J14" s="22" t="s">
        <v>241</v>
      </c>
      <c r="K14" s="22" t="s">
        <v>241</v>
      </c>
      <c r="L14" s="17" t="s">
        <v>225</v>
      </c>
    </row>
    <row r="15" s="5" customFormat="1" ht="85" customHeight="1" spans="1:12">
      <c r="A15" s="16" t="s">
        <v>242</v>
      </c>
      <c r="B15" s="17" t="s">
        <v>220</v>
      </c>
      <c r="C15" s="18" t="s">
        <v>243</v>
      </c>
      <c r="D15" s="18" t="s">
        <v>244</v>
      </c>
      <c r="E15" s="18">
        <v>61</v>
      </c>
      <c r="F15" s="18">
        <v>24.4</v>
      </c>
      <c r="G15" s="18">
        <v>3</v>
      </c>
      <c r="H15" s="19">
        <v>81.4</v>
      </c>
      <c r="I15" s="19">
        <v>48.84</v>
      </c>
      <c r="J15" s="19">
        <v>73.24</v>
      </c>
      <c r="K15" s="19">
        <v>1</v>
      </c>
      <c r="L15" s="17" t="s">
        <v>223</v>
      </c>
    </row>
    <row r="16" s="5" customFormat="1" ht="85" customHeight="1" spans="1:12">
      <c r="A16" s="20"/>
      <c r="B16" s="17" t="s">
        <v>220</v>
      </c>
      <c r="C16" s="18" t="s">
        <v>243</v>
      </c>
      <c r="D16" s="18" t="s">
        <v>245</v>
      </c>
      <c r="E16" s="18">
        <v>63.4</v>
      </c>
      <c r="F16" s="18">
        <v>25.36</v>
      </c>
      <c r="G16" s="18">
        <v>1</v>
      </c>
      <c r="H16" s="19">
        <v>77.6</v>
      </c>
      <c r="I16" s="19">
        <v>46.56</v>
      </c>
      <c r="J16" s="19">
        <v>71.92</v>
      </c>
      <c r="K16" s="19">
        <v>2</v>
      </c>
      <c r="L16" s="17" t="s">
        <v>223</v>
      </c>
    </row>
    <row r="17" s="5" customFormat="1" ht="85" customHeight="1" spans="1:12">
      <c r="A17" s="21"/>
      <c r="B17" s="17" t="s">
        <v>220</v>
      </c>
      <c r="C17" s="18" t="s">
        <v>243</v>
      </c>
      <c r="D17" s="18" t="s">
        <v>246</v>
      </c>
      <c r="E17" s="18">
        <v>63</v>
      </c>
      <c r="F17" s="18">
        <v>25.2</v>
      </c>
      <c r="G17" s="18">
        <v>2</v>
      </c>
      <c r="H17" s="19">
        <v>77.6</v>
      </c>
      <c r="I17" s="19">
        <v>46.56</v>
      </c>
      <c r="J17" s="19">
        <v>71.76</v>
      </c>
      <c r="K17" s="19">
        <v>3</v>
      </c>
      <c r="L17" s="17" t="s">
        <v>225</v>
      </c>
    </row>
    <row r="18" s="5" customFormat="1" ht="85" customHeight="1" spans="1:12">
      <c r="A18" s="16" t="s">
        <v>247</v>
      </c>
      <c r="B18" s="17" t="s">
        <v>220</v>
      </c>
      <c r="C18" s="18" t="s">
        <v>248</v>
      </c>
      <c r="D18" s="18" t="s">
        <v>249</v>
      </c>
      <c r="E18" s="18">
        <v>74.2</v>
      </c>
      <c r="F18" s="18">
        <v>29.68</v>
      </c>
      <c r="G18" s="18">
        <v>4</v>
      </c>
      <c r="H18" s="19">
        <v>81.6</v>
      </c>
      <c r="I18" s="19">
        <v>48.96</v>
      </c>
      <c r="J18" s="19">
        <v>78.64</v>
      </c>
      <c r="K18" s="19">
        <v>1</v>
      </c>
      <c r="L18" s="17" t="s">
        <v>223</v>
      </c>
    </row>
    <row r="19" s="5" customFormat="1" ht="85" customHeight="1" spans="1:12">
      <c r="A19" s="20"/>
      <c r="B19" s="17" t="s">
        <v>220</v>
      </c>
      <c r="C19" s="18" t="s">
        <v>248</v>
      </c>
      <c r="D19" s="18" t="s">
        <v>250</v>
      </c>
      <c r="E19" s="18">
        <v>75</v>
      </c>
      <c r="F19" s="18">
        <v>30</v>
      </c>
      <c r="G19" s="18">
        <v>2</v>
      </c>
      <c r="H19" s="19">
        <v>78.2</v>
      </c>
      <c r="I19" s="19">
        <v>46.92</v>
      </c>
      <c r="J19" s="19">
        <v>76.92</v>
      </c>
      <c r="K19" s="19">
        <v>2</v>
      </c>
      <c r="L19" s="17" t="s">
        <v>223</v>
      </c>
    </row>
    <row r="20" s="5" customFormat="1" ht="85" customHeight="1" spans="1:12">
      <c r="A20" s="21"/>
      <c r="B20" s="17" t="s">
        <v>220</v>
      </c>
      <c r="C20" s="18" t="s">
        <v>248</v>
      </c>
      <c r="D20" s="18" t="s">
        <v>251</v>
      </c>
      <c r="E20" s="18">
        <v>78</v>
      </c>
      <c r="F20" s="18">
        <v>31.2</v>
      </c>
      <c r="G20" s="18">
        <v>1</v>
      </c>
      <c r="H20" s="22" t="s">
        <v>241</v>
      </c>
      <c r="I20" s="22" t="s">
        <v>241</v>
      </c>
      <c r="J20" s="22" t="s">
        <v>241</v>
      </c>
      <c r="K20" s="22" t="s">
        <v>241</v>
      </c>
      <c r="L20" s="17" t="s">
        <v>225</v>
      </c>
    </row>
    <row r="21" s="5" customFormat="1" ht="85" customHeight="1" spans="1:12">
      <c r="A21" s="16" t="s">
        <v>252</v>
      </c>
      <c r="B21" s="17" t="s">
        <v>220</v>
      </c>
      <c r="C21" s="18">
        <v>1007</v>
      </c>
      <c r="D21" s="18" t="s">
        <v>253</v>
      </c>
      <c r="E21" s="18">
        <v>64.8</v>
      </c>
      <c r="F21" s="18">
        <v>25.92</v>
      </c>
      <c r="G21" s="18">
        <v>1</v>
      </c>
      <c r="H21" s="19">
        <v>81</v>
      </c>
      <c r="I21" s="19">
        <v>48.6</v>
      </c>
      <c r="J21" s="19">
        <v>74.52</v>
      </c>
      <c r="K21" s="19">
        <v>1</v>
      </c>
      <c r="L21" s="17" t="s">
        <v>223</v>
      </c>
    </row>
    <row r="22" s="5" customFormat="1" ht="85" customHeight="1" spans="1:12">
      <c r="A22" s="20"/>
      <c r="B22" s="17" t="s">
        <v>220</v>
      </c>
      <c r="C22" s="18" t="s">
        <v>254</v>
      </c>
      <c r="D22" s="18" t="s">
        <v>255</v>
      </c>
      <c r="E22" s="18">
        <v>62.2</v>
      </c>
      <c r="F22" s="18">
        <v>24.88</v>
      </c>
      <c r="G22" s="18">
        <v>2</v>
      </c>
      <c r="H22" s="19">
        <v>79.8</v>
      </c>
      <c r="I22" s="19">
        <v>47.88</v>
      </c>
      <c r="J22" s="19">
        <v>72.76</v>
      </c>
      <c r="K22" s="19">
        <v>2</v>
      </c>
      <c r="L22" s="17" t="s">
        <v>223</v>
      </c>
    </row>
    <row r="23" s="5" customFormat="1" ht="85" customHeight="1" spans="1:12">
      <c r="A23" s="21"/>
      <c r="B23" s="17" t="s">
        <v>220</v>
      </c>
      <c r="C23" s="18" t="s">
        <v>254</v>
      </c>
      <c r="D23" s="18" t="s">
        <v>256</v>
      </c>
      <c r="E23" s="18">
        <v>58.8</v>
      </c>
      <c r="F23" s="18">
        <v>23.52</v>
      </c>
      <c r="G23" s="18">
        <v>3</v>
      </c>
      <c r="H23" s="19">
        <v>73.6</v>
      </c>
      <c r="I23" s="19">
        <v>44.16</v>
      </c>
      <c r="J23" s="19">
        <v>67.68</v>
      </c>
      <c r="K23" s="19">
        <v>3</v>
      </c>
      <c r="L23" s="17" t="s">
        <v>225</v>
      </c>
    </row>
    <row r="24" s="5" customFormat="1" ht="85" customHeight="1" spans="1:12">
      <c r="A24" s="16" t="s">
        <v>257</v>
      </c>
      <c r="B24" s="17" t="s">
        <v>220</v>
      </c>
      <c r="C24" s="18" t="s">
        <v>258</v>
      </c>
      <c r="D24" s="18" t="s">
        <v>259</v>
      </c>
      <c r="E24" s="18">
        <v>67.8</v>
      </c>
      <c r="F24" s="18">
        <v>27.12</v>
      </c>
      <c r="G24" s="18">
        <v>1</v>
      </c>
      <c r="H24" s="19">
        <v>82</v>
      </c>
      <c r="I24" s="19">
        <v>49.2</v>
      </c>
      <c r="J24" s="19">
        <v>76.32</v>
      </c>
      <c r="K24" s="19">
        <v>1</v>
      </c>
      <c r="L24" s="17" t="s">
        <v>223</v>
      </c>
    </row>
    <row r="25" s="5" customFormat="1" ht="85" customHeight="1" spans="1:12">
      <c r="A25" s="20"/>
      <c r="B25" s="17" t="s">
        <v>220</v>
      </c>
      <c r="C25" s="18" t="s">
        <v>258</v>
      </c>
      <c r="D25" s="18" t="s">
        <v>260</v>
      </c>
      <c r="E25" s="18">
        <v>64.6</v>
      </c>
      <c r="F25" s="18">
        <v>25.84</v>
      </c>
      <c r="G25" s="18">
        <v>2</v>
      </c>
      <c r="H25" s="19">
        <v>78.4</v>
      </c>
      <c r="I25" s="19">
        <v>47.04</v>
      </c>
      <c r="J25" s="19">
        <v>72.88</v>
      </c>
      <c r="K25" s="19">
        <v>2</v>
      </c>
      <c r="L25" s="17" t="s">
        <v>223</v>
      </c>
    </row>
    <row r="26" s="5" customFormat="1" ht="85" customHeight="1" spans="1:12">
      <c r="A26" s="21"/>
      <c r="B26" s="17" t="s">
        <v>220</v>
      </c>
      <c r="C26" s="18" t="s">
        <v>258</v>
      </c>
      <c r="D26" s="18" t="s">
        <v>261</v>
      </c>
      <c r="E26" s="18">
        <v>62.8</v>
      </c>
      <c r="F26" s="18">
        <v>25.12</v>
      </c>
      <c r="G26" s="18">
        <v>3</v>
      </c>
      <c r="H26" s="19">
        <v>77.8</v>
      </c>
      <c r="I26" s="19">
        <v>46.68</v>
      </c>
      <c r="J26" s="19">
        <v>71.8</v>
      </c>
      <c r="K26" s="19">
        <v>3</v>
      </c>
      <c r="L26" s="17" t="s">
        <v>225</v>
      </c>
    </row>
    <row r="27" s="5" customFormat="1" ht="85" customHeight="1" spans="1:12">
      <c r="A27" s="22" t="s">
        <v>257</v>
      </c>
      <c r="B27" s="17" t="s">
        <v>220</v>
      </c>
      <c r="C27" s="18" t="s">
        <v>262</v>
      </c>
      <c r="D27" s="18" t="s">
        <v>263</v>
      </c>
      <c r="E27" s="18">
        <v>69.8</v>
      </c>
      <c r="F27" s="18">
        <v>27.92</v>
      </c>
      <c r="G27" s="18">
        <v>1</v>
      </c>
      <c r="H27" s="19">
        <v>79.4</v>
      </c>
      <c r="I27" s="19">
        <v>47.64</v>
      </c>
      <c r="J27" s="19">
        <v>75.56</v>
      </c>
      <c r="K27" s="19">
        <v>1</v>
      </c>
      <c r="L27" s="17" t="s">
        <v>223</v>
      </c>
    </row>
    <row r="28" s="5" customFormat="1" ht="85" customHeight="1" spans="1:12">
      <c r="A28" s="16" t="s">
        <v>264</v>
      </c>
      <c r="B28" s="17" t="s">
        <v>220</v>
      </c>
      <c r="C28" s="18" t="s">
        <v>265</v>
      </c>
      <c r="D28" s="18" t="s">
        <v>266</v>
      </c>
      <c r="E28" s="18">
        <v>69</v>
      </c>
      <c r="F28" s="18">
        <v>27.6</v>
      </c>
      <c r="G28" s="18">
        <v>1</v>
      </c>
      <c r="H28" s="19">
        <v>77.8</v>
      </c>
      <c r="I28" s="19">
        <v>46.68</v>
      </c>
      <c r="J28" s="19">
        <v>74.28</v>
      </c>
      <c r="K28" s="19">
        <v>1</v>
      </c>
      <c r="L28" s="17" t="s">
        <v>223</v>
      </c>
    </row>
    <row r="29" s="5" customFormat="1" ht="85" customHeight="1" spans="1:12">
      <c r="A29" s="20"/>
      <c r="B29" s="17" t="s">
        <v>220</v>
      </c>
      <c r="C29" s="18" t="s">
        <v>265</v>
      </c>
      <c r="D29" s="18" t="s">
        <v>267</v>
      </c>
      <c r="E29" s="18">
        <v>64.6</v>
      </c>
      <c r="F29" s="18">
        <v>25.84</v>
      </c>
      <c r="G29" s="18">
        <v>2</v>
      </c>
      <c r="H29" s="19">
        <v>76.6</v>
      </c>
      <c r="I29" s="19">
        <v>45.96</v>
      </c>
      <c r="J29" s="19">
        <v>71.8</v>
      </c>
      <c r="K29" s="19">
        <v>2</v>
      </c>
      <c r="L29" s="17" t="s">
        <v>223</v>
      </c>
    </row>
    <row r="30" s="5" customFormat="1" ht="85" customHeight="1" spans="1:12">
      <c r="A30" s="21"/>
      <c r="B30" s="17" t="s">
        <v>220</v>
      </c>
      <c r="C30" s="18" t="s">
        <v>265</v>
      </c>
      <c r="D30" s="18" t="s">
        <v>268</v>
      </c>
      <c r="E30" s="18">
        <v>57</v>
      </c>
      <c r="F30" s="18">
        <v>22.8</v>
      </c>
      <c r="G30" s="18">
        <v>4</v>
      </c>
      <c r="H30" s="19">
        <v>81</v>
      </c>
      <c r="I30" s="19">
        <v>48.6</v>
      </c>
      <c r="J30" s="19">
        <v>71.4</v>
      </c>
      <c r="K30" s="19">
        <v>3</v>
      </c>
      <c r="L30" s="17" t="s">
        <v>223</v>
      </c>
    </row>
    <row r="31" s="5" customFormat="1" ht="85" customHeight="1" spans="1:12">
      <c r="A31" s="16" t="s">
        <v>257</v>
      </c>
      <c r="B31" s="17" t="s">
        <v>220</v>
      </c>
      <c r="C31" s="18" t="s">
        <v>269</v>
      </c>
      <c r="D31" s="18" t="s">
        <v>270</v>
      </c>
      <c r="E31" s="18">
        <v>53.6</v>
      </c>
      <c r="F31" s="18">
        <v>21.44</v>
      </c>
      <c r="G31" s="18">
        <v>2</v>
      </c>
      <c r="H31" s="19">
        <v>81.8</v>
      </c>
      <c r="I31" s="19">
        <v>49.08</v>
      </c>
      <c r="J31" s="19">
        <v>70.52</v>
      </c>
      <c r="K31" s="19">
        <v>1</v>
      </c>
      <c r="L31" s="17" t="s">
        <v>223</v>
      </c>
    </row>
    <row r="32" s="5" customFormat="1" ht="85" customHeight="1" spans="1:12">
      <c r="A32" s="21"/>
      <c r="B32" s="17" t="s">
        <v>220</v>
      </c>
      <c r="C32" s="18" t="s">
        <v>269</v>
      </c>
      <c r="D32" s="18" t="s">
        <v>271</v>
      </c>
      <c r="E32" s="18">
        <v>51.4</v>
      </c>
      <c r="F32" s="18">
        <v>20.56</v>
      </c>
      <c r="G32" s="18">
        <v>3</v>
      </c>
      <c r="H32" s="19">
        <v>79.4</v>
      </c>
      <c r="I32" s="19">
        <v>47.64</v>
      </c>
      <c r="J32" s="19">
        <v>68.2</v>
      </c>
      <c r="K32" s="19">
        <v>2</v>
      </c>
      <c r="L32" s="17" t="s">
        <v>223</v>
      </c>
    </row>
    <row r="33" s="5" customFormat="1" ht="85" customHeight="1" spans="1:12">
      <c r="A33" s="16" t="s">
        <v>257</v>
      </c>
      <c r="B33" s="17" t="s">
        <v>220</v>
      </c>
      <c r="C33" s="18" t="s">
        <v>272</v>
      </c>
      <c r="D33" s="18" t="s">
        <v>273</v>
      </c>
      <c r="E33" s="18">
        <v>70.2</v>
      </c>
      <c r="F33" s="18">
        <v>28.08</v>
      </c>
      <c r="G33" s="18">
        <v>1</v>
      </c>
      <c r="H33" s="19">
        <v>78.2</v>
      </c>
      <c r="I33" s="19">
        <v>46.92</v>
      </c>
      <c r="J33" s="19">
        <v>75</v>
      </c>
      <c r="K33" s="19">
        <v>1</v>
      </c>
      <c r="L33" s="17" t="s">
        <v>223</v>
      </c>
    </row>
    <row r="34" s="5" customFormat="1" ht="85" customHeight="1" spans="1:12">
      <c r="A34" s="21"/>
      <c r="B34" s="17" t="s">
        <v>220</v>
      </c>
      <c r="C34" s="18" t="s">
        <v>272</v>
      </c>
      <c r="D34" s="18" t="s">
        <v>274</v>
      </c>
      <c r="E34" s="18">
        <v>53.6</v>
      </c>
      <c r="F34" s="18">
        <v>21.44</v>
      </c>
      <c r="G34" s="18">
        <v>2</v>
      </c>
      <c r="H34" s="19">
        <v>77.4</v>
      </c>
      <c r="I34" s="19">
        <v>46.44</v>
      </c>
      <c r="J34" s="19">
        <v>67.88</v>
      </c>
      <c r="K34" s="19">
        <v>2</v>
      </c>
      <c r="L34" s="17" t="s">
        <v>223</v>
      </c>
    </row>
    <row r="35" s="5" customFormat="1" ht="85" customHeight="1" spans="1:12">
      <c r="A35" s="22" t="s">
        <v>275</v>
      </c>
      <c r="B35" s="17" t="s">
        <v>276</v>
      </c>
      <c r="C35" s="18" t="s">
        <v>277</v>
      </c>
      <c r="D35" s="18" t="s">
        <v>278</v>
      </c>
      <c r="E35" s="18">
        <v>61.2</v>
      </c>
      <c r="F35" s="18">
        <v>24.48</v>
      </c>
      <c r="G35" s="18">
        <v>2</v>
      </c>
      <c r="H35" s="19">
        <v>80.2</v>
      </c>
      <c r="I35" s="19">
        <v>48.12</v>
      </c>
      <c r="J35" s="19">
        <v>72.6</v>
      </c>
      <c r="K35" s="19">
        <v>1</v>
      </c>
      <c r="L35" s="17" t="s">
        <v>223</v>
      </c>
    </row>
    <row r="36" s="5" customFormat="1" ht="85" customHeight="1" spans="1:12">
      <c r="A36" s="16" t="s">
        <v>279</v>
      </c>
      <c r="B36" s="17" t="s">
        <v>276</v>
      </c>
      <c r="C36" s="18" t="s">
        <v>280</v>
      </c>
      <c r="D36" s="18" t="s">
        <v>281</v>
      </c>
      <c r="E36" s="18">
        <v>79.4</v>
      </c>
      <c r="F36" s="18">
        <v>31.76</v>
      </c>
      <c r="G36" s="18">
        <v>1</v>
      </c>
      <c r="H36" s="19">
        <v>83.2</v>
      </c>
      <c r="I36" s="19">
        <v>49.92</v>
      </c>
      <c r="J36" s="19">
        <v>81.68</v>
      </c>
      <c r="K36" s="19">
        <v>1</v>
      </c>
      <c r="L36" s="17" t="s">
        <v>223</v>
      </c>
    </row>
    <row r="37" s="5" customFormat="1" ht="85" customHeight="1" spans="1:12">
      <c r="A37" s="21"/>
      <c r="B37" s="17" t="s">
        <v>276</v>
      </c>
      <c r="C37" s="18" t="s">
        <v>280</v>
      </c>
      <c r="D37" s="18" t="s">
        <v>282</v>
      </c>
      <c r="E37" s="18">
        <v>77.2</v>
      </c>
      <c r="F37" s="18">
        <v>30.88</v>
      </c>
      <c r="G37" s="18">
        <v>2</v>
      </c>
      <c r="H37" s="19">
        <v>79.6</v>
      </c>
      <c r="I37" s="19">
        <v>47.76</v>
      </c>
      <c r="J37" s="19">
        <v>78.64</v>
      </c>
      <c r="K37" s="19">
        <v>2</v>
      </c>
      <c r="L37" s="17" t="s">
        <v>223</v>
      </c>
    </row>
    <row r="38" s="5" customFormat="1" ht="85" customHeight="1" spans="1:12">
      <c r="A38" s="16" t="s">
        <v>283</v>
      </c>
      <c r="B38" s="17" t="s">
        <v>276</v>
      </c>
      <c r="C38" s="18" t="s">
        <v>284</v>
      </c>
      <c r="D38" s="18" t="s">
        <v>285</v>
      </c>
      <c r="E38" s="18">
        <v>74.6</v>
      </c>
      <c r="F38" s="18">
        <v>29.84</v>
      </c>
      <c r="G38" s="18">
        <v>4</v>
      </c>
      <c r="H38" s="19">
        <v>82</v>
      </c>
      <c r="I38" s="19">
        <v>49.2</v>
      </c>
      <c r="J38" s="19">
        <v>79.04</v>
      </c>
      <c r="K38" s="19">
        <v>1</v>
      </c>
      <c r="L38" s="17" t="s">
        <v>223</v>
      </c>
    </row>
    <row r="39" s="5" customFormat="1" ht="85" customHeight="1" spans="1:12">
      <c r="A39" s="20"/>
      <c r="B39" s="17" t="s">
        <v>276</v>
      </c>
      <c r="C39" s="18" t="s">
        <v>284</v>
      </c>
      <c r="D39" s="18" t="s">
        <v>286</v>
      </c>
      <c r="E39" s="18">
        <v>74.6</v>
      </c>
      <c r="F39" s="18">
        <v>29.84</v>
      </c>
      <c r="G39" s="18">
        <v>4</v>
      </c>
      <c r="H39" s="19">
        <v>77.6</v>
      </c>
      <c r="I39" s="19">
        <v>46.56</v>
      </c>
      <c r="J39" s="19">
        <v>76.4</v>
      </c>
      <c r="K39" s="19">
        <v>2</v>
      </c>
      <c r="L39" s="17" t="s">
        <v>223</v>
      </c>
    </row>
    <row r="40" s="5" customFormat="1" ht="85" customHeight="1" spans="1:12">
      <c r="A40" s="21"/>
      <c r="B40" s="17" t="s">
        <v>276</v>
      </c>
      <c r="C40" s="18" t="s">
        <v>284</v>
      </c>
      <c r="D40" s="18" t="s">
        <v>287</v>
      </c>
      <c r="E40" s="18">
        <v>74.8</v>
      </c>
      <c r="F40" s="18">
        <v>29.92</v>
      </c>
      <c r="G40" s="18">
        <v>2</v>
      </c>
      <c r="H40" s="19">
        <v>76.2</v>
      </c>
      <c r="I40" s="19">
        <v>45.72</v>
      </c>
      <c r="J40" s="19">
        <v>75.64</v>
      </c>
      <c r="K40" s="19">
        <v>3</v>
      </c>
      <c r="L40" s="17" t="s">
        <v>225</v>
      </c>
    </row>
    <row r="41" s="5" customFormat="1" ht="132" customHeight="1" spans="1:12">
      <c r="A41" s="22" t="s">
        <v>288</v>
      </c>
      <c r="B41" s="17" t="s">
        <v>220</v>
      </c>
      <c r="C41" s="18" t="s">
        <v>289</v>
      </c>
      <c r="D41" s="18" t="s">
        <v>290</v>
      </c>
      <c r="E41" s="18">
        <v>73</v>
      </c>
      <c r="F41" s="18">
        <v>29.2</v>
      </c>
      <c r="G41" s="18">
        <v>2</v>
      </c>
      <c r="H41" s="19">
        <v>79</v>
      </c>
      <c r="I41" s="19">
        <v>47.4</v>
      </c>
      <c r="J41" s="19">
        <v>76.6</v>
      </c>
      <c r="K41" s="19">
        <v>1</v>
      </c>
      <c r="L41" s="17" t="s">
        <v>223</v>
      </c>
    </row>
    <row r="42" s="5" customFormat="1" ht="85" customHeight="1" spans="1:12">
      <c r="A42" s="16" t="s">
        <v>291</v>
      </c>
      <c r="B42" s="17" t="s">
        <v>220</v>
      </c>
      <c r="C42" s="18" t="s">
        <v>292</v>
      </c>
      <c r="D42" s="18" t="s">
        <v>293</v>
      </c>
      <c r="E42" s="18">
        <v>73.8</v>
      </c>
      <c r="F42" s="18">
        <v>29.52</v>
      </c>
      <c r="G42" s="18">
        <v>1</v>
      </c>
      <c r="H42" s="19">
        <v>83.2</v>
      </c>
      <c r="I42" s="19">
        <v>49.92</v>
      </c>
      <c r="J42" s="19">
        <v>79.44</v>
      </c>
      <c r="K42" s="19">
        <v>1</v>
      </c>
      <c r="L42" s="17" t="s">
        <v>223</v>
      </c>
    </row>
    <row r="43" s="5" customFormat="1" ht="85" customHeight="1" spans="1:12">
      <c r="A43" s="20"/>
      <c r="B43" s="17" t="s">
        <v>220</v>
      </c>
      <c r="C43" s="18" t="s">
        <v>292</v>
      </c>
      <c r="D43" s="18" t="s">
        <v>294</v>
      </c>
      <c r="E43" s="18">
        <v>73</v>
      </c>
      <c r="F43" s="18">
        <v>29.2</v>
      </c>
      <c r="G43" s="18">
        <v>4</v>
      </c>
      <c r="H43" s="19">
        <v>78</v>
      </c>
      <c r="I43" s="19">
        <v>46.8</v>
      </c>
      <c r="J43" s="19">
        <v>76</v>
      </c>
      <c r="K43" s="19">
        <v>2</v>
      </c>
      <c r="L43" s="17" t="s">
        <v>223</v>
      </c>
    </row>
    <row r="44" s="5" customFormat="1" ht="85" customHeight="1" spans="1:12">
      <c r="A44" s="21"/>
      <c r="B44" s="17" t="s">
        <v>220</v>
      </c>
      <c r="C44" s="18" t="s">
        <v>292</v>
      </c>
      <c r="D44" s="18" t="s">
        <v>295</v>
      </c>
      <c r="E44" s="18">
        <v>73.6</v>
      </c>
      <c r="F44" s="18">
        <v>29.44</v>
      </c>
      <c r="G44" s="18">
        <v>2</v>
      </c>
      <c r="H44" s="19">
        <v>75.8</v>
      </c>
      <c r="I44" s="19">
        <v>45.48</v>
      </c>
      <c r="J44" s="19">
        <v>74.92</v>
      </c>
      <c r="K44" s="19">
        <v>3</v>
      </c>
      <c r="L44" s="17" t="s">
        <v>225</v>
      </c>
    </row>
    <row r="45" s="5" customFormat="1" ht="85" customHeight="1" spans="1:12">
      <c r="A45" s="22" t="s">
        <v>296</v>
      </c>
      <c r="B45" s="17" t="s">
        <v>220</v>
      </c>
      <c r="C45" s="18" t="s">
        <v>297</v>
      </c>
      <c r="D45" s="18" t="s">
        <v>298</v>
      </c>
      <c r="E45" s="18">
        <v>73.2</v>
      </c>
      <c r="F45" s="18">
        <v>36.6</v>
      </c>
      <c r="G45" s="18">
        <v>1</v>
      </c>
      <c r="H45" s="19">
        <v>79.8</v>
      </c>
      <c r="I45" s="19">
        <v>39.9</v>
      </c>
      <c r="J45" s="19">
        <v>76.5</v>
      </c>
      <c r="K45" s="19">
        <v>1</v>
      </c>
      <c r="L45" s="17" t="s">
        <v>223</v>
      </c>
    </row>
    <row r="46" s="5" customFormat="1" ht="85" customHeight="1" spans="1:12">
      <c r="A46" s="16" t="s">
        <v>299</v>
      </c>
      <c r="B46" s="17" t="s">
        <v>220</v>
      </c>
      <c r="C46" s="18" t="s">
        <v>300</v>
      </c>
      <c r="D46" s="18" t="s">
        <v>301</v>
      </c>
      <c r="E46" s="18">
        <v>61.6</v>
      </c>
      <c r="F46" s="18">
        <v>30.8</v>
      </c>
      <c r="G46" s="18">
        <v>1</v>
      </c>
      <c r="H46" s="19">
        <v>75.6</v>
      </c>
      <c r="I46" s="19">
        <v>37.8</v>
      </c>
      <c r="J46" s="19">
        <v>68.6</v>
      </c>
      <c r="K46" s="19">
        <v>1</v>
      </c>
      <c r="L46" s="17" t="s">
        <v>223</v>
      </c>
    </row>
    <row r="47" s="5" customFormat="1" ht="85" customHeight="1" spans="1:12">
      <c r="A47" s="21"/>
      <c r="B47" s="17" t="s">
        <v>220</v>
      </c>
      <c r="C47" s="18" t="s">
        <v>300</v>
      </c>
      <c r="D47" s="18" t="s">
        <v>302</v>
      </c>
      <c r="E47" s="18">
        <v>31.4</v>
      </c>
      <c r="F47" s="18">
        <v>15.7</v>
      </c>
      <c r="G47" s="18">
        <v>2</v>
      </c>
      <c r="H47" s="19">
        <v>70.6</v>
      </c>
      <c r="I47" s="19">
        <v>35.3</v>
      </c>
      <c r="J47" s="19">
        <v>51</v>
      </c>
      <c r="K47" s="19">
        <v>2</v>
      </c>
      <c r="L47" s="17" t="s">
        <v>223</v>
      </c>
    </row>
    <row r="48" s="5" customFormat="1" ht="85" customHeight="1" spans="1:12">
      <c r="A48" s="16" t="s">
        <v>303</v>
      </c>
      <c r="B48" s="17" t="s">
        <v>220</v>
      </c>
      <c r="C48" s="18" t="s">
        <v>304</v>
      </c>
      <c r="D48" s="18" t="s">
        <v>305</v>
      </c>
      <c r="E48" s="18">
        <v>67</v>
      </c>
      <c r="F48" s="18">
        <v>33.5</v>
      </c>
      <c r="G48" s="18">
        <v>2</v>
      </c>
      <c r="H48" s="19">
        <v>80.6</v>
      </c>
      <c r="I48" s="19">
        <v>40.3</v>
      </c>
      <c r="J48" s="19">
        <v>73.8</v>
      </c>
      <c r="K48" s="19">
        <v>1</v>
      </c>
      <c r="L48" s="17" t="s">
        <v>223</v>
      </c>
    </row>
    <row r="49" s="5" customFormat="1" ht="85" customHeight="1" spans="1:12">
      <c r="A49" s="20"/>
      <c r="B49" s="17" t="s">
        <v>220</v>
      </c>
      <c r="C49" s="18" t="s">
        <v>304</v>
      </c>
      <c r="D49" s="18" t="s">
        <v>306</v>
      </c>
      <c r="E49" s="18">
        <v>69.2</v>
      </c>
      <c r="F49" s="18">
        <v>34.6</v>
      </c>
      <c r="G49" s="18">
        <v>1</v>
      </c>
      <c r="H49" s="19">
        <v>77</v>
      </c>
      <c r="I49" s="19">
        <v>38.5</v>
      </c>
      <c r="J49" s="19">
        <v>73.1</v>
      </c>
      <c r="K49" s="19">
        <v>2</v>
      </c>
      <c r="L49" s="17" t="s">
        <v>223</v>
      </c>
    </row>
    <row r="50" s="5" customFormat="1" ht="85" customHeight="1" spans="1:12">
      <c r="A50" s="21"/>
      <c r="B50" s="17" t="s">
        <v>220</v>
      </c>
      <c r="C50" s="18" t="s">
        <v>304</v>
      </c>
      <c r="D50" s="18" t="s">
        <v>307</v>
      </c>
      <c r="E50" s="18">
        <v>62.8</v>
      </c>
      <c r="F50" s="18">
        <v>31.4</v>
      </c>
      <c r="G50" s="18">
        <v>3</v>
      </c>
      <c r="H50" s="19">
        <v>75.4</v>
      </c>
      <c r="I50" s="19">
        <v>37.7</v>
      </c>
      <c r="J50" s="19">
        <v>69.1</v>
      </c>
      <c r="K50" s="19">
        <v>3</v>
      </c>
      <c r="L50" s="17" t="s">
        <v>225</v>
      </c>
    </row>
    <row r="51" s="5" customFormat="1" ht="85" customHeight="1" spans="1:12">
      <c r="A51" s="16" t="s">
        <v>308</v>
      </c>
      <c r="B51" s="17" t="s">
        <v>220</v>
      </c>
      <c r="C51" s="18" t="s">
        <v>309</v>
      </c>
      <c r="D51" s="18" t="s">
        <v>310</v>
      </c>
      <c r="E51" s="18">
        <v>67.4</v>
      </c>
      <c r="F51" s="18">
        <v>33.7</v>
      </c>
      <c r="G51" s="18">
        <v>1</v>
      </c>
      <c r="H51" s="19">
        <v>75.2</v>
      </c>
      <c r="I51" s="19">
        <v>37.6</v>
      </c>
      <c r="J51" s="19">
        <v>71.3</v>
      </c>
      <c r="K51" s="19">
        <v>1</v>
      </c>
      <c r="L51" s="17" t="s">
        <v>223</v>
      </c>
    </row>
    <row r="52" s="5" customFormat="1" ht="85" customHeight="1" spans="1:12">
      <c r="A52" s="20"/>
      <c r="B52" s="17" t="s">
        <v>220</v>
      </c>
      <c r="C52" s="18" t="s">
        <v>309</v>
      </c>
      <c r="D52" s="18" t="s">
        <v>311</v>
      </c>
      <c r="E52" s="18">
        <v>60.2</v>
      </c>
      <c r="F52" s="18">
        <v>30.1</v>
      </c>
      <c r="G52" s="18">
        <v>2</v>
      </c>
      <c r="H52" s="19">
        <v>80.4</v>
      </c>
      <c r="I52" s="19">
        <v>40.2</v>
      </c>
      <c r="J52" s="19">
        <v>70.3</v>
      </c>
      <c r="K52" s="19">
        <v>2</v>
      </c>
      <c r="L52" s="17" t="s">
        <v>223</v>
      </c>
    </row>
    <row r="53" s="5" customFormat="1" ht="85" customHeight="1" spans="1:12">
      <c r="A53" s="21"/>
      <c r="B53" s="17" t="s">
        <v>220</v>
      </c>
      <c r="C53" s="18" t="s">
        <v>309</v>
      </c>
      <c r="D53" s="18" t="s">
        <v>312</v>
      </c>
      <c r="E53" s="18">
        <v>54.6</v>
      </c>
      <c r="F53" s="18">
        <v>27.3</v>
      </c>
      <c r="G53" s="18">
        <v>3</v>
      </c>
      <c r="H53" s="19">
        <v>71.8</v>
      </c>
      <c r="I53" s="19">
        <v>35.9</v>
      </c>
      <c r="J53" s="19">
        <v>63.2</v>
      </c>
      <c r="K53" s="19">
        <v>3</v>
      </c>
      <c r="L53" s="17" t="s">
        <v>225</v>
      </c>
    </row>
    <row r="54" s="5" customFormat="1" ht="85" customHeight="1" spans="1:12">
      <c r="A54" s="22" t="s">
        <v>313</v>
      </c>
      <c r="B54" s="17" t="s">
        <v>220</v>
      </c>
      <c r="C54" s="18" t="s">
        <v>314</v>
      </c>
      <c r="D54" s="18" t="s">
        <v>315</v>
      </c>
      <c r="E54" s="18">
        <v>64.8</v>
      </c>
      <c r="F54" s="18">
        <v>32.4</v>
      </c>
      <c r="G54" s="18">
        <v>1</v>
      </c>
      <c r="H54" s="19">
        <v>75.6</v>
      </c>
      <c r="I54" s="19">
        <v>37.8</v>
      </c>
      <c r="J54" s="19">
        <v>70.2</v>
      </c>
      <c r="K54" s="19">
        <v>1</v>
      </c>
      <c r="L54" s="17" t="s">
        <v>223</v>
      </c>
    </row>
    <row r="55" s="5" customFormat="1" ht="85" customHeight="1" spans="1:12">
      <c r="A55" s="16" t="s">
        <v>316</v>
      </c>
      <c r="B55" s="17" t="s">
        <v>317</v>
      </c>
      <c r="C55" s="18" t="s">
        <v>318</v>
      </c>
      <c r="D55" s="18" t="s">
        <v>319</v>
      </c>
      <c r="E55" s="18">
        <v>83.2</v>
      </c>
      <c r="F55" s="18">
        <v>41.6</v>
      </c>
      <c r="G55" s="18">
        <v>1</v>
      </c>
      <c r="H55" s="19">
        <v>80.2</v>
      </c>
      <c r="I55" s="19">
        <v>40.1</v>
      </c>
      <c r="J55" s="19">
        <v>81.7</v>
      </c>
      <c r="K55" s="19">
        <v>1</v>
      </c>
      <c r="L55" s="17" t="s">
        <v>223</v>
      </c>
    </row>
    <row r="56" s="5" customFormat="1" ht="85" customHeight="1" spans="1:12">
      <c r="A56" s="20"/>
      <c r="B56" s="17" t="s">
        <v>317</v>
      </c>
      <c r="C56" s="18" t="s">
        <v>318</v>
      </c>
      <c r="D56" s="18" t="s">
        <v>320</v>
      </c>
      <c r="E56" s="18">
        <v>78.6</v>
      </c>
      <c r="F56" s="18">
        <v>39.3</v>
      </c>
      <c r="G56" s="18">
        <v>2</v>
      </c>
      <c r="H56" s="19">
        <v>78.6</v>
      </c>
      <c r="I56" s="19">
        <v>39.3</v>
      </c>
      <c r="J56" s="19">
        <v>78.6</v>
      </c>
      <c r="K56" s="19">
        <v>2</v>
      </c>
      <c r="L56" s="17" t="s">
        <v>223</v>
      </c>
    </row>
    <row r="57" s="5" customFormat="1" ht="85" customHeight="1" spans="1:12">
      <c r="A57" s="20"/>
      <c r="B57" s="17" t="s">
        <v>317</v>
      </c>
      <c r="C57" s="18" t="s">
        <v>318</v>
      </c>
      <c r="D57" s="18" t="s">
        <v>321</v>
      </c>
      <c r="E57" s="18">
        <v>76.2</v>
      </c>
      <c r="F57" s="18">
        <v>38.1</v>
      </c>
      <c r="G57" s="18">
        <v>3</v>
      </c>
      <c r="H57" s="19">
        <v>78.8</v>
      </c>
      <c r="I57" s="19">
        <v>39.4</v>
      </c>
      <c r="J57" s="19">
        <v>77.5</v>
      </c>
      <c r="K57" s="19">
        <v>3</v>
      </c>
      <c r="L57" s="17" t="s">
        <v>223</v>
      </c>
    </row>
    <row r="58" s="5" customFormat="1" ht="85" customHeight="1" spans="1:12">
      <c r="A58" s="20"/>
      <c r="B58" s="17" t="s">
        <v>317</v>
      </c>
      <c r="C58" s="18" t="s">
        <v>318</v>
      </c>
      <c r="D58" s="18" t="s">
        <v>322</v>
      </c>
      <c r="E58" s="18">
        <v>74.8</v>
      </c>
      <c r="F58" s="18">
        <v>37.4</v>
      </c>
      <c r="G58" s="18">
        <v>4</v>
      </c>
      <c r="H58" s="19">
        <v>74.4</v>
      </c>
      <c r="I58" s="19">
        <v>37.2</v>
      </c>
      <c r="J58" s="19">
        <v>74.6</v>
      </c>
      <c r="K58" s="19">
        <v>4</v>
      </c>
      <c r="L58" s="17" t="s">
        <v>223</v>
      </c>
    </row>
    <row r="59" s="5" customFormat="1" ht="85" customHeight="1" spans="1:12">
      <c r="A59" s="20"/>
      <c r="B59" s="17" t="s">
        <v>317</v>
      </c>
      <c r="C59" s="18" t="s">
        <v>318</v>
      </c>
      <c r="D59" s="18" t="s">
        <v>323</v>
      </c>
      <c r="E59" s="18">
        <v>71.4</v>
      </c>
      <c r="F59" s="18">
        <v>35.7</v>
      </c>
      <c r="G59" s="18">
        <v>5</v>
      </c>
      <c r="H59" s="19">
        <v>75.4</v>
      </c>
      <c r="I59" s="19">
        <v>37.7</v>
      </c>
      <c r="J59" s="19">
        <v>73.4</v>
      </c>
      <c r="K59" s="19">
        <v>5</v>
      </c>
      <c r="L59" s="17" t="s">
        <v>223</v>
      </c>
    </row>
    <row r="60" s="5" customFormat="1" ht="85" customHeight="1" spans="1:12">
      <c r="A60" s="20"/>
      <c r="B60" s="17" t="s">
        <v>317</v>
      </c>
      <c r="C60" s="18" t="s">
        <v>318</v>
      </c>
      <c r="D60" s="18" t="s">
        <v>324</v>
      </c>
      <c r="E60" s="18">
        <v>68.6</v>
      </c>
      <c r="F60" s="18">
        <v>34.3</v>
      </c>
      <c r="G60" s="18">
        <v>6</v>
      </c>
      <c r="H60" s="19">
        <v>74.8</v>
      </c>
      <c r="I60" s="19">
        <v>37.4</v>
      </c>
      <c r="J60" s="19">
        <v>71.7</v>
      </c>
      <c r="K60" s="19">
        <v>6</v>
      </c>
      <c r="L60" s="17" t="s">
        <v>225</v>
      </c>
    </row>
    <row r="61" s="5" customFormat="1" ht="85" customHeight="1" spans="1:12">
      <c r="A61" s="20"/>
      <c r="B61" s="17" t="s">
        <v>317</v>
      </c>
      <c r="C61" s="18" t="s">
        <v>318</v>
      </c>
      <c r="D61" s="18" t="s">
        <v>325</v>
      </c>
      <c r="E61" s="18">
        <v>62.8</v>
      </c>
      <c r="F61" s="18">
        <v>31.4</v>
      </c>
      <c r="G61" s="18">
        <v>7</v>
      </c>
      <c r="H61" s="19">
        <v>73.4</v>
      </c>
      <c r="I61" s="19">
        <v>36.7</v>
      </c>
      <c r="J61" s="19">
        <v>68.1</v>
      </c>
      <c r="K61" s="19">
        <v>7</v>
      </c>
      <c r="L61" s="17" t="s">
        <v>225</v>
      </c>
    </row>
    <row r="62" s="5" customFormat="1" ht="85" customHeight="1" spans="1:12">
      <c r="A62" s="21"/>
      <c r="B62" s="17" t="s">
        <v>317</v>
      </c>
      <c r="C62" s="18" t="s">
        <v>318</v>
      </c>
      <c r="D62" s="18" t="s">
        <v>326</v>
      </c>
      <c r="E62" s="18">
        <v>55.4</v>
      </c>
      <c r="F62" s="18">
        <v>27.7</v>
      </c>
      <c r="G62" s="18">
        <v>11</v>
      </c>
      <c r="H62" s="22" t="s">
        <v>241</v>
      </c>
      <c r="I62" s="22" t="s">
        <v>241</v>
      </c>
      <c r="J62" s="22" t="s">
        <v>241</v>
      </c>
      <c r="K62" s="22" t="s">
        <v>241</v>
      </c>
      <c r="L62" s="17" t="s">
        <v>225</v>
      </c>
    </row>
    <row r="63" s="5" customFormat="1" ht="85" customHeight="1" spans="1:12">
      <c r="A63" s="16" t="s">
        <v>327</v>
      </c>
      <c r="B63" s="17" t="s">
        <v>317</v>
      </c>
      <c r="C63" s="18" t="s">
        <v>328</v>
      </c>
      <c r="D63" s="18" t="s">
        <v>329</v>
      </c>
      <c r="E63" s="18">
        <v>79.8</v>
      </c>
      <c r="F63" s="18">
        <v>39.9</v>
      </c>
      <c r="G63" s="18">
        <v>1</v>
      </c>
      <c r="H63" s="19">
        <v>78.6</v>
      </c>
      <c r="I63" s="19">
        <v>39.3</v>
      </c>
      <c r="J63" s="19">
        <v>79.2</v>
      </c>
      <c r="K63" s="19">
        <v>1</v>
      </c>
      <c r="L63" s="17" t="s">
        <v>223</v>
      </c>
    </row>
    <row r="64" s="5" customFormat="1" ht="85" customHeight="1" spans="1:12">
      <c r="A64" s="20"/>
      <c r="B64" s="17" t="s">
        <v>317</v>
      </c>
      <c r="C64" s="18" t="s">
        <v>328</v>
      </c>
      <c r="D64" s="18" t="s">
        <v>330</v>
      </c>
      <c r="E64" s="18">
        <v>77</v>
      </c>
      <c r="F64" s="18">
        <v>38.5</v>
      </c>
      <c r="G64" s="18">
        <v>2</v>
      </c>
      <c r="H64" s="19">
        <v>79</v>
      </c>
      <c r="I64" s="19">
        <v>39.5</v>
      </c>
      <c r="J64" s="19">
        <v>78</v>
      </c>
      <c r="K64" s="19">
        <v>2</v>
      </c>
      <c r="L64" s="17" t="s">
        <v>223</v>
      </c>
    </row>
    <row r="65" s="5" customFormat="1" ht="85" customHeight="1" spans="1:12">
      <c r="A65" s="20"/>
      <c r="B65" s="17" t="s">
        <v>317</v>
      </c>
      <c r="C65" s="18" t="s">
        <v>328</v>
      </c>
      <c r="D65" s="18" t="s">
        <v>331</v>
      </c>
      <c r="E65" s="18">
        <v>70.2</v>
      </c>
      <c r="F65" s="18">
        <v>35.1</v>
      </c>
      <c r="G65" s="18">
        <v>3</v>
      </c>
      <c r="H65" s="19">
        <v>76</v>
      </c>
      <c r="I65" s="19">
        <v>38</v>
      </c>
      <c r="J65" s="19">
        <v>73.1</v>
      </c>
      <c r="K65" s="19">
        <v>3</v>
      </c>
      <c r="L65" s="17" t="s">
        <v>223</v>
      </c>
    </row>
    <row r="66" s="5" customFormat="1" ht="85" customHeight="1" spans="1:12">
      <c r="A66" s="21"/>
      <c r="B66" s="17" t="s">
        <v>317</v>
      </c>
      <c r="C66" s="18" t="s">
        <v>328</v>
      </c>
      <c r="D66" s="18" t="s">
        <v>332</v>
      </c>
      <c r="E66" s="18">
        <v>64.2</v>
      </c>
      <c r="F66" s="18">
        <v>32.1</v>
      </c>
      <c r="G66" s="18">
        <v>4</v>
      </c>
      <c r="H66" s="22" t="s">
        <v>241</v>
      </c>
      <c r="I66" s="22" t="s">
        <v>241</v>
      </c>
      <c r="J66" s="22" t="s">
        <v>241</v>
      </c>
      <c r="K66" s="22" t="s">
        <v>241</v>
      </c>
      <c r="L66" s="17" t="s">
        <v>225</v>
      </c>
    </row>
    <row r="67" s="5" customFormat="1" ht="85" customHeight="1" spans="1:12">
      <c r="A67" s="16" t="s">
        <v>333</v>
      </c>
      <c r="B67" s="17" t="s">
        <v>317</v>
      </c>
      <c r="C67" s="18" t="s">
        <v>334</v>
      </c>
      <c r="D67" s="18" t="s">
        <v>335</v>
      </c>
      <c r="E67" s="18">
        <v>66.2</v>
      </c>
      <c r="F67" s="18">
        <v>33.1</v>
      </c>
      <c r="G67" s="18">
        <v>1</v>
      </c>
      <c r="H67" s="19">
        <v>78.2</v>
      </c>
      <c r="I67" s="19">
        <v>39.1</v>
      </c>
      <c r="J67" s="19">
        <v>72.2</v>
      </c>
      <c r="K67" s="19">
        <v>1</v>
      </c>
      <c r="L67" s="17" t="s">
        <v>223</v>
      </c>
    </row>
    <row r="68" s="5" customFormat="1" ht="85" customHeight="1" spans="1:12">
      <c r="A68" s="21"/>
      <c r="B68" s="17" t="s">
        <v>317</v>
      </c>
      <c r="C68" s="18" t="s">
        <v>334</v>
      </c>
      <c r="D68" s="18" t="s">
        <v>336</v>
      </c>
      <c r="E68" s="18">
        <v>65.2</v>
      </c>
      <c r="F68" s="18">
        <v>32.6</v>
      </c>
      <c r="G68" s="18">
        <v>2</v>
      </c>
      <c r="H68" s="19">
        <v>76.8</v>
      </c>
      <c r="I68" s="19">
        <v>38.4</v>
      </c>
      <c r="J68" s="19">
        <v>71</v>
      </c>
      <c r="K68" s="19">
        <v>2</v>
      </c>
      <c r="L68" s="17" t="s">
        <v>223</v>
      </c>
    </row>
    <row r="69" s="5" customFormat="1" ht="85" customHeight="1" spans="1:12">
      <c r="A69" s="22" t="s">
        <v>337</v>
      </c>
      <c r="B69" s="17" t="s">
        <v>317</v>
      </c>
      <c r="C69" s="18" t="s">
        <v>338</v>
      </c>
      <c r="D69" s="18" t="s">
        <v>339</v>
      </c>
      <c r="E69" s="18">
        <v>82.6</v>
      </c>
      <c r="F69" s="18">
        <v>41.3</v>
      </c>
      <c r="G69" s="18">
        <v>1</v>
      </c>
      <c r="H69" s="19">
        <v>75.8</v>
      </c>
      <c r="I69" s="19">
        <v>37.9</v>
      </c>
      <c r="J69" s="19">
        <v>79.2</v>
      </c>
      <c r="K69" s="19">
        <v>1</v>
      </c>
      <c r="L69" s="17" t="s">
        <v>223</v>
      </c>
    </row>
    <row r="70" s="5" customFormat="1" ht="85" customHeight="1" spans="1:12">
      <c r="A70" s="16" t="s">
        <v>340</v>
      </c>
      <c r="B70" s="17" t="s">
        <v>220</v>
      </c>
      <c r="C70" s="18" t="s">
        <v>341</v>
      </c>
      <c r="D70" s="18" t="s">
        <v>342</v>
      </c>
      <c r="E70" s="18">
        <v>68</v>
      </c>
      <c r="F70" s="18">
        <v>34</v>
      </c>
      <c r="G70" s="18">
        <v>3</v>
      </c>
      <c r="H70" s="19">
        <v>81.8</v>
      </c>
      <c r="I70" s="19">
        <v>40.9</v>
      </c>
      <c r="J70" s="19">
        <v>74.9</v>
      </c>
      <c r="K70" s="19">
        <v>1</v>
      </c>
      <c r="L70" s="17" t="s">
        <v>223</v>
      </c>
    </row>
    <row r="71" s="5" customFormat="1" ht="85" customHeight="1" spans="1:12">
      <c r="A71" s="20"/>
      <c r="B71" s="17" t="s">
        <v>220</v>
      </c>
      <c r="C71" s="18" t="s">
        <v>341</v>
      </c>
      <c r="D71" s="18" t="s">
        <v>343</v>
      </c>
      <c r="E71" s="18">
        <v>64.4</v>
      </c>
      <c r="F71" s="18">
        <v>32.2</v>
      </c>
      <c r="G71" s="18">
        <v>6</v>
      </c>
      <c r="H71" s="19">
        <v>83.62</v>
      </c>
      <c r="I71" s="19">
        <v>41.81</v>
      </c>
      <c r="J71" s="19">
        <v>74.01</v>
      </c>
      <c r="K71" s="19">
        <v>2</v>
      </c>
      <c r="L71" s="17" t="s">
        <v>223</v>
      </c>
    </row>
    <row r="72" s="5" customFormat="1" ht="85" customHeight="1" spans="1:12">
      <c r="A72" s="20"/>
      <c r="B72" s="17" t="s">
        <v>220</v>
      </c>
      <c r="C72" s="18" t="s">
        <v>341</v>
      </c>
      <c r="D72" s="18" t="s">
        <v>344</v>
      </c>
      <c r="E72" s="18">
        <v>69.6</v>
      </c>
      <c r="F72" s="18">
        <v>34.8</v>
      </c>
      <c r="G72" s="18">
        <v>1</v>
      </c>
      <c r="H72" s="19">
        <v>77</v>
      </c>
      <c r="I72" s="19">
        <v>38.5</v>
      </c>
      <c r="J72" s="19">
        <v>73.3</v>
      </c>
      <c r="K72" s="19">
        <v>3</v>
      </c>
      <c r="L72" s="17" t="s">
        <v>223</v>
      </c>
    </row>
    <row r="73" s="5" customFormat="1" ht="85" customHeight="1" spans="1:12">
      <c r="A73" s="20"/>
      <c r="B73" s="17" t="s">
        <v>220</v>
      </c>
      <c r="C73" s="18" t="s">
        <v>341</v>
      </c>
      <c r="D73" s="18" t="s">
        <v>345</v>
      </c>
      <c r="E73" s="18">
        <v>66.2</v>
      </c>
      <c r="F73" s="18">
        <v>33.1</v>
      </c>
      <c r="G73" s="18">
        <v>4</v>
      </c>
      <c r="H73" s="19">
        <v>79.2</v>
      </c>
      <c r="I73" s="19">
        <v>39.6</v>
      </c>
      <c r="J73" s="19">
        <v>72.7</v>
      </c>
      <c r="K73" s="19">
        <v>4</v>
      </c>
      <c r="L73" s="17" t="s">
        <v>225</v>
      </c>
    </row>
    <row r="74" s="5" customFormat="1" ht="85" customHeight="1" spans="1:12">
      <c r="A74" s="20"/>
      <c r="B74" s="17" t="s">
        <v>220</v>
      </c>
      <c r="C74" s="18" t="s">
        <v>341</v>
      </c>
      <c r="D74" s="18" t="s">
        <v>346</v>
      </c>
      <c r="E74" s="18">
        <v>68.4</v>
      </c>
      <c r="F74" s="18">
        <v>34.2</v>
      </c>
      <c r="G74" s="18">
        <v>2</v>
      </c>
      <c r="H74" s="19">
        <v>73.7</v>
      </c>
      <c r="I74" s="19">
        <v>36.85</v>
      </c>
      <c r="J74" s="19">
        <v>71.05</v>
      </c>
      <c r="K74" s="19">
        <v>5</v>
      </c>
      <c r="L74" s="17" t="s">
        <v>225</v>
      </c>
    </row>
    <row r="75" s="5" customFormat="1" ht="85" customHeight="1" spans="1:12">
      <c r="A75" s="20"/>
      <c r="B75" s="17" t="s">
        <v>220</v>
      </c>
      <c r="C75" s="18" t="s">
        <v>341</v>
      </c>
      <c r="D75" s="18" t="s">
        <v>347</v>
      </c>
      <c r="E75" s="18">
        <v>66.2</v>
      </c>
      <c r="F75" s="18">
        <v>33.1</v>
      </c>
      <c r="G75" s="18">
        <v>4</v>
      </c>
      <c r="H75" s="19">
        <v>75.6</v>
      </c>
      <c r="I75" s="19">
        <v>37.8</v>
      </c>
      <c r="J75" s="19">
        <v>70.9</v>
      </c>
      <c r="K75" s="19">
        <v>6</v>
      </c>
      <c r="L75" s="17" t="s">
        <v>225</v>
      </c>
    </row>
    <row r="76" s="5" customFormat="1" ht="85" customHeight="1" spans="1:12">
      <c r="A76" s="21"/>
      <c r="B76" s="17" t="s">
        <v>220</v>
      </c>
      <c r="C76" s="18" t="s">
        <v>341</v>
      </c>
      <c r="D76" s="18" t="s">
        <v>348</v>
      </c>
      <c r="E76" s="18">
        <v>64.4</v>
      </c>
      <c r="F76" s="18">
        <v>32.2</v>
      </c>
      <c r="G76" s="18">
        <v>6</v>
      </c>
      <c r="H76" s="22" t="s">
        <v>241</v>
      </c>
      <c r="I76" s="22" t="s">
        <v>241</v>
      </c>
      <c r="J76" s="22" t="s">
        <v>241</v>
      </c>
      <c r="K76" s="22" t="s">
        <v>241</v>
      </c>
      <c r="L76" s="17" t="s">
        <v>225</v>
      </c>
    </row>
    <row r="77" s="5" customFormat="1" ht="85" customHeight="1" spans="1:12">
      <c r="A77" s="16" t="s">
        <v>349</v>
      </c>
      <c r="B77" s="17" t="s">
        <v>220</v>
      </c>
      <c r="C77" s="18" t="s">
        <v>350</v>
      </c>
      <c r="D77" s="18" t="s">
        <v>351</v>
      </c>
      <c r="E77" s="18">
        <v>69.6</v>
      </c>
      <c r="F77" s="18">
        <v>34.8</v>
      </c>
      <c r="G77" s="18">
        <v>1</v>
      </c>
      <c r="H77" s="19">
        <v>80</v>
      </c>
      <c r="I77" s="19">
        <v>40</v>
      </c>
      <c r="J77" s="19">
        <v>74.8</v>
      </c>
      <c r="K77" s="19">
        <v>1</v>
      </c>
      <c r="L77" s="17" t="s">
        <v>223</v>
      </c>
    </row>
    <row r="78" s="5" customFormat="1" ht="85" customHeight="1" spans="1:12">
      <c r="A78" s="20"/>
      <c r="B78" s="17" t="s">
        <v>220</v>
      </c>
      <c r="C78" s="18" t="s">
        <v>350</v>
      </c>
      <c r="D78" s="18" t="s">
        <v>352</v>
      </c>
      <c r="E78" s="18">
        <v>66.6</v>
      </c>
      <c r="F78" s="18">
        <v>33.3</v>
      </c>
      <c r="G78" s="18">
        <v>2</v>
      </c>
      <c r="H78" s="19">
        <v>77.4</v>
      </c>
      <c r="I78" s="19">
        <v>38.7</v>
      </c>
      <c r="J78" s="19">
        <v>72</v>
      </c>
      <c r="K78" s="19">
        <v>2</v>
      </c>
      <c r="L78" s="17" t="s">
        <v>223</v>
      </c>
    </row>
    <row r="79" s="5" customFormat="1" ht="85" customHeight="1" spans="1:12">
      <c r="A79" s="21"/>
      <c r="B79" s="17" t="s">
        <v>220</v>
      </c>
      <c r="C79" s="18" t="s">
        <v>350</v>
      </c>
      <c r="D79" s="18" t="s">
        <v>353</v>
      </c>
      <c r="E79" s="18">
        <v>49.8</v>
      </c>
      <c r="F79" s="18">
        <v>24.9</v>
      </c>
      <c r="G79" s="18">
        <v>3</v>
      </c>
      <c r="H79" s="19">
        <v>68.9</v>
      </c>
      <c r="I79" s="19">
        <v>34.45</v>
      </c>
      <c r="J79" s="19">
        <v>59.35</v>
      </c>
      <c r="K79" s="22" t="s">
        <v>354</v>
      </c>
      <c r="L79" s="17" t="s">
        <v>225</v>
      </c>
    </row>
    <row r="80" s="5" customFormat="1" ht="85" customHeight="1" spans="1:12">
      <c r="A80" s="22" t="s">
        <v>355</v>
      </c>
      <c r="B80" s="17" t="s">
        <v>220</v>
      </c>
      <c r="C80" s="18" t="s">
        <v>356</v>
      </c>
      <c r="D80" s="18" t="s">
        <v>357</v>
      </c>
      <c r="E80" s="18">
        <v>52.4</v>
      </c>
      <c r="F80" s="18">
        <v>26.2</v>
      </c>
      <c r="G80" s="18">
        <v>2</v>
      </c>
      <c r="H80" s="19">
        <v>68.7</v>
      </c>
      <c r="I80" s="19">
        <v>34.35</v>
      </c>
      <c r="J80" s="19">
        <v>60.55</v>
      </c>
      <c r="K80" s="22" t="s">
        <v>354</v>
      </c>
      <c r="L80" s="17" t="s">
        <v>225</v>
      </c>
    </row>
    <row r="81" s="5" customFormat="1" ht="85" customHeight="1" spans="1:12">
      <c r="A81" s="16" t="s">
        <v>358</v>
      </c>
      <c r="B81" s="17" t="s">
        <v>220</v>
      </c>
      <c r="C81" s="18" t="s">
        <v>359</v>
      </c>
      <c r="D81" s="18" t="s">
        <v>360</v>
      </c>
      <c r="E81" s="18">
        <v>43.2</v>
      </c>
      <c r="F81" s="18">
        <v>21.6</v>
      </c>
      <c r="G81" s="18">
        <v>3</v>
      </c>
      <c r="H81" s="18">
        <v>82.4</v>
      </c>
      <c r="I81" s="18">
        <v>41.2</v>
      </c>
      <c r="J81" s="18">
        <v>62.8</v>
      </c>
      <c r="K81" s="18">
        <v>1</v>
      </c>
      <c r="L81" s="17" t="s">
        <v>223</v>
      </c>
    </row>
    <row r="82" s="5" customFormat="1" ht="85" customHeight="1" spans="1:12">
      <c r="A82" s="20"/>
      <c r="B82" s="17" t="s">
        <v>220</v>
      </c>
      <c r="C82" s="18" t="s">
        <v>359</v>
      </c>
      <c r="D82" s="18" t="s">
        <v>361</v>
      </c>
      <c r="E82" s="18">
        <v>43.8</v>
      </c>
      <c r="F82" s="18">
        <v>21.9</v>
      </c>
      <c r="G82" s="18">
        <v>2</v>
      </c>
      <c r="H82" s="18">
        <v>80.2</v>
      </c>
      <c r="I82" s="18">
        <v>40.1</v>
      </c>
      <c r="J82" s="18">
        <v>62</v>
      </c>
      <c r="K82" s="18">
        <v>2</v>
      </c>
      <c r="L82" s="17" t="s">
        <v>223</v>
      </c>
    </row>
    <row r="83" s="5" customFormat="1" ht="85" customHeight="1" spans="1:12">
      <c r="A83" s="20"/>
      <c r="B83" s="17" t="s">
        <v>220</v>
      </c>
      <c r="C83" s="18" t="s">
        <v>359</v>
      </c>
      <c r="D83" s="18" t="s">
        <v>362</v>
      </c>
      <c r="E83" s="18">
        <v>44.8</v>
      </c>
      <c r="F83" s="18">
        <v>22.4</v>
      </c>
      <c r="G83" s="18">
        <v>1</v>
      </c>
      <c r="H83" s="18">
        <v>73.4</v>
      </c>
      <c r="I83" s="18">
        <v>36.7</v>
      </c>
      <c r="J83" s="18">
        <v>59.1</v>
      </c>
      <c r="K83" s="18">
        <v>3</v>
      </c>
      <c r="L83" s="17" t="s">
        <v>223</v>
      </c>
    </row>
    <row r="84" s="5" customFormat="1" ht="85" customHeight="1" spans="1:12">
      <c r="A84" s="21"/>
      <c r="B84" s="17" t="s">
        <v>220</v>
      </c>
      <c r="C84" s="18" t="s">
        <v>359</v>
      </c>
      <c r="D84" s="18" t="s">
        <v>363</v>
      </c>
      <c r="E84" s="18">
        <v>33.2</v>
      </c>
      <c r="F84" s="18">
        <v>16.6</v>
      </c>
      <c r="G84" s="18">
        <v>4</v>
      </c>
      <c r="H84" s="18">
        <v>70.4</v>
      </c>
      <c r="I84" s="18">
        <v>35.2</v>
      </c>
      <c r="J84" s="18">
        <v>51.8</v>
      </c>
      <c r="K84" s="18">
        <v>4</v>
      </c>
      <c r="L84" s="17" t="s">
        <v>225</v>
      </c>
    </row>
  </sheetData>
  <mergeCells count="24">
    <mergeCell ref="A1:L1"/>
    <mergeCell ref="A3:A5"/>
    <mergeCell ref="A6:A8"/>
    <mergeCell ref="A9:A10"/>
    <mergeCell ref="A11:A14"/>
    <mergeCell ref="A15:A17"/>
    <mergeCell ref="A18:A20"/>
    <mergeCell ref="A21:A23"/>
    <mergeCell ref="A24:A26"/>
    <mergeCell ref="A28:A30"/>
    <mergeCell ref="A31:A32"/>
    <mergeCell ref="A33:A34"/>
    <mergeCell ref="A36:A37"/>
    <mergeCell ref="A38:A40"/>
    <mergeCell ref="A42:A44"/>
    <mergeCell ref="A46:A47"/>
    <mergeCell ref="A48:A50"/>
    <mergeCell ref="A51:A53"/>
    <mergeCell ref="A55:A62"/>
    <mergeCell ref="A63:A66"/>
    <mergeCell ref="A67:A68"/>
    <mergeCell ref="A70:A76"/>
    <mergeCell ref="A77:A79"/>
    <mergeCell ref="A81:A84"/>
  </mergeCells>
  <pageMargins left="0.751388888888889" right="0.751388888888889" top="1" bottom="1" header="0.5" footer="0.5"/>
  <pageSetup paperSize="8" scale="5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G61"/>
  <sheetViews>
    <sheetView workbookViewId="0">
      <selection activeCell="A81" sqref="A81:A84"/>
    </sheetView>
  </sheetViews>
  <sheetFormatPr defaultColWidth="9" defaultRowHeight="14.25" outlineLevelCol="6"/>
  <cols>
    <col min="4" max="4" width="56.875" customWidth="1"/>
  </cols>
  <sheetData>
    <row r="1" spans="4:7">
      <c r="D1" s="1" t="s">
        <v>364</v>
      </c>
      <c r="G1" s="1">
        <v>1</v>
      </c>
    </row>
    <row r="2" spans="4:7">
      <c r="D2" s="2" t="s">
        <v>365</v>
      </c>
      <c r="G2" s="1">
        <v>1</v>
      </c>
    </row>
    <row r="3" spans="4:7">
      <c r="D3" s="1" t="s">
        <v>366</v>
      </c>
      <c r="G3" s="1">
        <v>1</v>
      </c>
    </row>
    <row r="4" spans="4:7">
      <c r="D4" s="2" t="s">
        <v>365</v>
      </c>
      <c r="G4" s="1">
        <v>2</v>
      </c>
    </row>
    <row r="5" spans="4:7">
      <c r="D5" s="1" t="s">
        <v>367</v>
      </c>
      <c r="G5" s="1">
        <v>1</v>
      </c>
    </row>
    <row r="6" spans="4:7">
      <c r="D6" s="2" t="s">
        <v>365</v>
      </c>
      <c r="G6" s="1">
        <v>1</v>
      </c>
    </row>
    <row r="7" spans="4:7">
      <c r="D7" s="1" t="s">
        <v>368</v>
      </c>
      <c r="G7" s="1">
        <v>1</v>
      </c>
    </row>
    <row r="8" spans="4:7">
      <c r="D8" s="2" t="s">
        <v>369</v>
      </c>
      <c r="G8" s="1">
        <v>1</v>
      </c>
    </row>
    <row r="9" spans="4:7">
      <c r="D9" s="1" t="s">
        <v>370</v>
      </c>
      <c r="G9" s="1">
        <v>1</v>
      </c>
    </row>
    <row r="10" spans="4:7">
      <c r="D10" s="2" t="s">
        <v>365</v>
      </c>
      <c r="G10" s="1">
        <v>2</v>
      </c>
    </row>
    <row r="11" spans="4:7">
      <c r="D11" s="1" t="s">
        <v>371</v>
      </c>
      <c r="G11" s="1">
        <v>1</v>
      </c>
    </row>
    <row r="12" spans="4:7">
      <c r="D12" s="2" t="s">
        <v>365</v>
      </c>
      <c r="G12" s="1">
        <v>1</v>
      </c>
    </row>
    <row r="13" spans="4:7">
      <c r="D13" s="1" t="s">
        <v>372</v>
      </c>
      <c r="G13" s="1">
        <v>1</v>
      </c>
    </row>
    <row r="14" spans="4:7">
      <c r="D14" s="2" t="s">
        <v>365</v>
      </c>
      <c r="G14" s="1">
        <v>1</v>
      </c>
    </row>
    <row r="15" spans="4:7">
      <c r="D15" s="1" t="s">
        <v>373</v>
      </c>
      <c r="G15" s="1">
        <v>1</v>
      </c>
    </row>
    <row r="16" spans="4:7">
      <c r="D16" s="2" t="s">
        <v>365</v>
      </c>
      <c r="G16" s="1">
        <v>1</v>
      </c>
    </row>
    <row r="17" spans="4:7">
      <c r="D17" s="1" t="s">
        <v>373</v>
      </c>
      <c r="G17" s="1">
        <v>1</v>
      </c>
    </row>
    <row r="18" spans="4:7">
      <c r="D18" s="2" t="s">
        <v>365</v>
      </c>
      <c r="G18" s="1">
        <v>1</v>
      </c>
    </row>
    <row r="19" spans="4:7">
      <c r="D19" s="1" t="s">
        <v>373</v>
      </c>
      <c r="G19" s="1">
        <v>1</v>
      </c>
    </row>
    <row r="20" spans="4:7">
      <c r="D20" s="2" t="s">
        <v>369</v>
      </c>
      <c r="G20" s="1">
        <v>1</v>
      </c>
    </row>
    <row r="21" spans="4:7">
      <c r="D21" s="1" t="s">
        <v>373</v>
      </c>
      <c r="G21" s="1">
        <v>1</v>
      </c>
    </row>
    <row r="22" spans="4:7">
      <c r="D22" s="2" t="s">
        <v>365</v>
      </c>
      <c r="G22" s="1">
        <v>1</v>
      </c>
    </row>
    <row r="23" spans="4:7">
      <c r="D23" s="1" t="s">
        <v>373</v>
      </c>
      <c r="G23" s="1">
        <v>3</v>
      </c>
    </row>
    <row r="24" spans="4:7">
      <c r="D24" s="2" t="s">
        <v>365</v>
      </c>
      <c r="G24" s="1">
        <v>2</v>
      </c>
    </row>
    <row r="25" spans="4:7">
      <c r="D25" s="1" t="s">
        <v>374</v>
      </c>
      <c r="G25" s="1">
        <v>1</v>
      </c>
    </row>
    <row r="26" spans="4:7">
      <c r="D26" s="2" t="s">
        <v>365</v>
      </c>
      <c r="G26" s="1">
        <v>1</v>
      </c>
    </row>
    <row r="27" spans="4:7">
      <c r="D27" s="1" t="s">
        <v>375</v>
      </c>
      <c r="G27" s="1">
        <v>2</v>
      </c>
    </row>
    <row r="28" spans="4:7">
      <c r="D28" s="2" t="s">
        <v>365</v>
      </c>
      <c r="G28" s="1">
        <v>2</v>
      </c>
    </row>
    <row r="29" spans="4:7">
      <c r="D29" s="1" t="s">
        <v>376</v>
      </c>
      <c r="G29" s="1">
        <v>1</v>
      </c>
    </row>
    <row r="30" spans="4:7">
      <c r="D30" s="2" t="s">
        <v>365</v>
      </c>
      <c r="G30" s="1">
        <v>2</v>
      </c>
    </row>
    <row r="31" spans="4:4">
      <c r="D31" s="1" t="s">
        <v>377</v>
      </c>
    </row>
    <row r="32" spans="4:4">
      <c r="D32" s="2" t="s">
        <v>365</v>
      </c>
    </row>
    <row r="33" spans="4:4">
      <c r="D33" s="1" t="s">
        <v>378</v>
      </c>
    </row>
    <row r="34" spans="4:4">
      <c r="D34" s="2" t="s">
        <v>365</v>
      </c>
    </row>
    <row r="35" spans="4:4">
      <c r="D35" s="1" t="s">
        <v>379</v>
      </c>
    </row>
    <row r="36" spans="4:4">
      <c r="D36" s="2" t="s">
        <v>365</v>
      </c>
    </row>
    <row r="37" spans="4:4">
      <c r="D37" s="1" t="s">
        <v>380</v>
      </c>
    </row>
    <row r="38" spans="4:4">
      <c r="D38" s="2" t="s">
        <v>365</v>
      </c>
    </row>
    <row r="39" spans="4:4">
      <c r="D39" s="1" t="s">
        <v>381</v>
      </c>
    </row>
    <row r="40" spans="4:4">
      <c r="D40" s="2" t="s">
        <v>365</v>
      </c>
    </row>
    <row r="41" spans="4:4">
      <c r="D41" s="1" t="s">
        <v>382</v>
      </c>
    </row>
    <row r="42" spans="4:4">
      <c r="D42" s="2" t="s">
        <v>365</v>
      </c>
    </row>
    <row r="43" spans="4:4">
      <c r="D43" s="1" t="s">
        <v>383</v>
      </c>
    </row>
    <row r="44" spans="4:4">
      <c r="D44" s="2" t="s">
        <v>365</v>
      </c>
    </row>
    <row r="45" spans="4:4">
      <c r="D45" s="1" t="s">
        <v>384</v>
      </c>
    </row>
    <row r="46" spans="4:4">
      <c r="D46" s="2" t="s">
        <v>385</v>
      </c>
    </row>
    <row r="47" spans="4:4">
      <c r="D47" s="1" t="s">
        <v>386</v>
      </c>
    </row>
    <row r="48" spans="4:4">
      <c r="D48" s="2" t="s">
        <v>369</v>
      </c>
    </row>
    <row r="49" spans="4:4">
      <c r="D49" s="1" t="s">
        <v>387</v>
      </c>
    </row>
    <row r="50" spans="4:4">
      <c r="D50" s="2" t="s">
        <v>365</v>
      </c>
    </row>
    <row r="51" spans="4:4">
      <c r="D51" s="1" t="s">
        <v>388</v>
      </c>
    </row>
    <row r="52" spans="4:4">
      <c r="D52" s="2" t="s">
        <v>365</v>
      </c>
    </row>
    <row r="53" spans="4:4">
      <c r="D53" s="1" t="s">
        <v>389</v>
      </c>
    </row>
    <row r="54" spans="4:4">
      <c r="D54" s="2" t="s">
        <v>369</v>
      </c>
    </row>
    <row r="55" spans="4:4">
      <c r="D55" s="1" t="s">
        <v>390</v>
      </c>
    </row>
    <row r="56" spans="4:4">
      <c r="D56" s="2" t="s">
        <v>369</v>
      </c>
    </row>
    <row r="57" spans="4:4">
      <c r="D57" s="1" t="s">
        <v>391</v>
      </c>
    </row>
    <row r="58" spans="4:4">
      <c r="D58" s="2" t="s">
        <v>365</v>
      </c>
    </row>
    <row r="59" spans="4:4">
      <c r="D59" s="1" t="s">
        <v>392</v>
      </c>
    </row>
    <row r="60" spans="4:4">
      <c r="D60" s="2" t="s">
        <v>369</v>
      </c>
    </row>
    <row r="61" spans="4:4">
      <c r="D61" s="2" t="s">
        <v>393</v>
      </c>
    </row>
  </sheetData>
  <autoFilter xmlns:etc="http://www.wps.cn/officeDocument/2017/etCustomData" ref="D1:D61"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梧桐</cp:lastModifiedBy>
  <dcterms:created xsi:type="dcterms:W3CDTF">2023-11-20T01:01:00Z</dcterms:created>
  <dcterms:modified xsi:type="dcterms:W3CDTF">2024-12-30T08:34:54Z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C8D9BEBE1D7B49D881F116873CA7E18B_13</vt:lpwstr>
  </property>
  <property fmtid="{D5CDD505-2E9C-101B-9397-08002B2CF9AE}" pid="3" name="KSOProductBuildVer">
    <vt:lpwstr>2052-12.1.0.19302</vt:lpwstr>
  </property>
  <property fmtid="{D5CDD505-2E9C-101B-9397-08002B2CF9AE}" pid="4" name="KSOReadingLayout">
    <vt:bool>true</vt:bool>
  </property>
</Properties>
</file>