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及排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<sst xmlns="http://schemas.openxmlformats.org/spreadsheetml/2006/main" count="58" uniqueCount="48">
  <si>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四川省广播影视少数民族语言译制播出中心2024年公开考试招聘
总成绩表及体检人员名单</t>
  </si>
  <si>
    <t>报考岗位</t>
  </si>
  <si>
    <t>岗位编码</t>
  </si>
  <si>
    <t>姓名</t>
  </si>
  <si>
    <t>准考证号</t>
  </si>
  <si>
    <t>笔试</t>
  </si>
  <si>
    <t>面试</t>
  </si>
  <si>
    <t>总成绩</t>
  </si>
  <si>
    <t>岗位排名</t>
  </si>
  <si>
    <t>是否进入
体检</t>
  </si>
  <si>
    <t>笔试总成绩</t>
  </si>
  <si>
    <t>按40%折算
后成绩</t>
  </si>
  <si>
    <t>面试成绩</t>
  </si>
  <si>
    <t>按60%折算
后成绩</t>
  </si>
  <si>
    <t>藏汉双语翻译岗
（2人）</t>
  </si>
  <si>
    <t>0201</t>
  </si>
  <si>
    <t>拉毛扎西</t>
  </si>
  <si>
    <t>202411120103</t>
  </si>
  <si>
    <t>是</t>
  </si>
  <si>
    <t>泽仁卓玛</t>
  </si>
  <si>
    <t>202411120102</t>
  </si>
  <si>
    <t>藏汉双语采编岗
（4人）</t>
  </si>
  <si>
    <t>0202</t>
  </si>
  <si>
    <t>旺珍</t>
  </si>
  <si>
    <t>202411120119</t>
  </si>
  <si>
    <t>才让扎西</t>
  </si>
  <si>
    <t>202411120109</t>
  </si>
  <si>
    <t>多吉曲批</t>
  </si>
  <si>
    <t>202411120110</t>
  </si>
  <si>
    <t>仁增才让</t>
  </si>
  <si>
    <t>202411120111</t>
  </si>
  <si>
    <t>巴桑拉毛</t>
  </si>
  <si>
    <t>202411120108</t>
  </si>
  <si>
    <t>否</t>
  </si>
  <si>
    <t>藏语播音主持岗
（2人）</t>
  </si>
  <si>
    <t>0203</t>
  </si>
  <si>
    <t>雪绕龙加</t>
  </si>
  <si>
    <t>202411120130</t>
  </si>
  <si>
    <t>措么姐</t>
  </si>
  <si>
    <t>202411120131</t>
  </si>
  <si>
    <t>广播电视
网络安全岗
（1人）</t>
  </si>
  <si>
    <t>0204</t>
  </si>
  <si>
    <t>周奉禄</t>
  </si>
  <si>
    <t>202411120137</t>
  </si>
  <si>
    <t>王荣昌</t>
  </si>
  <si>
    <t>202411120139</t>
  </si>
  <si>
    <t>李浩铭</t>
  </si>
  <si>
    <t>202411120140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</si>
</sst>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_ ;_ @_ "/>
    <numFmt numFmtId="177" formatCode="0.00_ "/>
    <numFmt numFmtId="178" formatCode="0.000_ "/>
    <numFmt numFmtId="179" formatCode="_ * #,##0.00_ ;_ * \-#,##0.00_ ;_ * &quot;-&quot;??.00_ ;_ @_ "/>
  </numFmts>
  <fonts count="27">
    <font>
      <sz val="10"/>
      <name val="Arial"/>
      <charset val="134"/>
    </font>
    <font>
      <sz val="18"/>
      <name val="方正公文小标宋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方正仿宋_GB2312"/>
      <charset val="134"/>
    </font>
    <font>
      <sz val="12"/>
      <name val="方正仿宋_GB2312"/>
      <charset val="0"/>
    </font>
    <font>
      <sz val="12"/>
      <color theme="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ill="1"/>
    <xf numFmtId="43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27" sqref="E27"/>
    </sheetView>
  </sheetViews>
  <sheetFormatPr defaultColWidth="8.72380952380952" defaultRowHeight="12.75"/>
  <cols>
    <col min="1" max="2" width="19.1809523809524" customWidth="1"/>
    <col min="3" max="3" width="14.6380952380952" style="1" customWidth="1"/>
    <col min="4" max="4" width="16.6380952380952" style="1" customWidth="1"/>
    <col min="5" max="6" width="12.4571428571429" style="1" customWidth="1"/>
    <col min="7" max="7" width="12.4571428571429" style="2" customWidth="1"/>
    <col min="8" max="8" width="12.4571428571429" style="3" customWidth="1"/>
    <col min="9" max="9" width="12.4571428571429" style="4" customWidth="1"/>
    <col min="10" max="10" width="12.4571428571429" style="1" customWidth="1"/>
    <col min="11" max="11" width="10.2857142857143" customWidth="1"/>
  </cols>
  <sheetData>
    <row r="1" ht="6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" customHeight="1" spans="1:11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/>
      <c r="G2" s="9" t="s">
        <v>6</v>
      </c>
      <c r="H2" s="9"/>
      <c r="I2" s="34" t="s">
        <v>7</v>
      </c>
      <c r="J2" s="34" t="s">
        <v>8</v>
      </c>
      <c r="K2" s="35" t="s">
        <v>9</v>
      </c>
    </row>
    <row r="3" ht="32" customHeight="1" spans="1:11">
      <c r="A3" s="10"/>
      <c r="B3" s="11"/>
      <c r="C3" s="12"/>
      <c r="D3" s="12"/>
      <c r="E3" s="12" t="s">
        <v>10</v>
      </c>
      <c r="F3" s="13" t="s">
        <v>11</v>
      </c>
      <c r="G3" s="14" t="s">
        <v>12</v>
      </c>
      <c r="H3" s="15" t="s">
        <v>13</v>
      </c>
      <c r="I3" s="36"/>
      <c r="J3" s="36"/>
      <c r="K3" s="37"/>
    </row>
    <row r="4" ht="24" customHeight="1" spans="1:11">
      <c r="A4" s="16" t="s">
        <v>14</v>
      </c>
      <c r="B4" s="42" t="s">
        <v>15</v>
      </c>
      <c r="C4" s="18" t="s">
        <v>16</v>
      </c>
      <c r="D4" s="43" t="s">
        <v>17</v>
      </c>
      <c r="E4" s="19">
        <v>78</v>
      </c>
      <c r="F4" s="20">
        <f>E4*0.4</f>
        <v>31.2</v>
      </c>
      <c r="G4" s="21">
        <v>88.33</v>
      </c>
      <c r="H4" s="22">
        <v>53</v>
      </c>
      <c r="I4" s="38">
        <f t="shared" ref="I4:I15" si="0">F4+H4</f>
        <v>84.2</v>
      </c>
      <c r="J4" s="18">
        <v>1</v>
      </c>
      <c r="K4" s="39" t="s">
        <v>18</v>
      </c>
    </row>
    <row r="5" ht="24" customHeight="1" spans="1:11">
      <c r="A5" s="23"/>
      <c r="B5" s="17"/>
      <c r="C5" s="18" t="s">
        <v>19</v>
      </c>
      <c r="D5" s="43" t="s">
        <v>20</v>
      </c>
      <c r="E5" s="19">
        <v>75</v>
      </c>
      <c r="F5" s="20">
        <v>30</v>
      </c>
      <c r="G5" s="21">
        <v>89</v>
      </c>
      <c r="H5" s="22">
        <v>53.4</v>
      </c>
      <c r="I5" s="38">
        <f t="shared" si="0"/>
        <v>83.4</v>
      </c>
      <c r="J5" s="18">
        <v>2</v>
      </c>
      <c r="K5" s="39" t="s">
        <v>18</v>
      </c>
    </row>
    <row r="6" ht="24" customHeight="1" spans="1:11">
      <c r="A6" s="16" t="s">
        <v>21</v>
      </c>
      <c r="B6" s="42" t="s">
        <v>22</v>
      </c>
      <c r="C6" s="24" t="s">
        <v>23</v>
      </c>
      <c r="D6" s="42" t="s">
        <v>24</v>
      </c>
      <c r="E6" s="17">
        <v>81</v>
      </c>
      <c r="F6" s="20">
        <v>32.4</v>
      </c>
      <c r="G6" s="25">
        <v>92.67</v>
      </c>
      <c r="H6" s="22">
        <v>55.6</v>
      </c>
      <c r="I6" s="38">
        <f t="shared" si="0"/>
        <v>88</v>
      </c>
      <c r="J6" s="18">
        <v>1</v>
      </c>
      <c r="K6" s="39" t="s">
        <v>18</v>
      </c>
    </row>
    <row r="7" ht="24" customHeight="1" spans="1:11">
      <c r="A7" s="23"/>
      <c r="B7" s="17"/>
      <c r="C7" s="24" t="s">
        <v>25</v>
      </c>
      <c r="D7" s="42" t="s">
        <v>26</v>
      </c>
      <c r="E7" s="17">
        <v>85</v>
      </c>
      <c r="F7" s="20">
        <v>34</v>
      </c>
      <c r="G7" s="25">
        <v>86.33</v>
      </c>
      <c r="H7" s="22">
        <v>51.8</v>
      </c>
      <c r="I7" s="38">
        <f t="shared" si="0"/>
        <v>85.8</v>
      </c>
      <c r="J7" s="18">
        <v>2</v>
      </c>
      <c r="K7" s="39" t="s">
        <v>18</v>
      </c>
    </row>
    <row r="8" ht="24" customHeight="1" spans="1:11">
      <c r="A8" s="23"/>
      <c r="B8" s="17"/>
      <c r="C8" s="24" t="s">
        <v>27</v>
      </c>
      <c r="D8" s="44" t="s">
        <v>28</v>
      </c>
      <c r="E8" s="18">
        <v>62</v>
      </c>
      <c r="F8" s="20">
        <v>24.8</v>
      </c>
      <c r="G8" s="26">
        <v>90.67</v>
      </c>
      <c r="H8" s="22">
        <v>54.4</v>
      </c>
      <c r="I8" s="38">
        <f t="shared" si="0"/>
        <v>79.2</v>
      </c>
      <c r="J8" s="18">
        <v>3</v>
      </c>
      <c r="K8" s="39" t="s">
        <v>18</v>
      </c>
    </row>
    <row r="9" ht="24" customHeight="1" spans="1:11">
      <c r="A9" s="23"/>
      <c r="B9" s="17"/>
      <c r="C9" s="24" t="s">
        <v>29</v>
      </c>
      <c r="D9" s="42" t="s">
        <v>30</v>
      </c>
      <c r="E9" s="17">
        <v>69</v>
      </c>
      <c r="F9" s="20">
        <v>27.6</v>
      </c>
      <c r="G9" s="25">
        <v>85.33</v>
      </c>
      <c r="H9" s="22">
        <v>51.2</v>
      </c>
      <c r="I9" s="38">
        <f t="shared" si="0"/>
        <v>78.8</v>
      </c>
      <c r="J9" s="18">
        <v>4</v>
      </c>
      <c r="K9" s="39" t="s">
        <v>18</v>
      </c>
    </row>
    <row r="10" ht="24" customHeight="1" spans="1:11">
      <c r="A10" s="23"/>
      <c r="B10" s="17"/>
      <c r="C10" s="24" t="s">
        <v>31</v>
      </c>
      <c r="D10" s="44" t="s">
        <v>32</v>
      </c>
      <c r="E10" s="18">
        <v>62</v>
      </c>
      <c r="F10" s="20">
        <v>24.8</v>
      </c>
      <c r="G10" s="26">
        <v>83.33</v>
      </c>
      <c r="H10" s="22">
        <v>50</v>
      </c>
      <c r="I10" s="38">
        <f t="shared" si="0"/>
        <v>74.8</v>
      </c>
      <c r="J10" s="18">
        <v>5</v>
      </c>
      <c r="K10" s="39" t="s">
        <v>33</v>
      </c>
    </row>
    <row r="11" ht="24" customHeight="1" spans="1:11">
      <c r="A11" s="16" t="s">
        <v>34</v>
      </c>
      <c r="B11" s="42" t="s">
        <v>35</v>
      </c>
      <c r="C11" s="24" t="s">
        <v>36</v>
      </c>
      <c r="D11" s="44" t="s">
        <v>37</v>
      </c>
      <c r="E11" s="18">
        <v>75</v>
      </c>
      <c r="F11" s="20">
        <v>30</v>
      </c>
      <c r="G11" s="26">
        <v>91.67</v>
      </c>
      <c r="H11" s="22">
        <v>55</v>
      </c>
      <c r="I11" s="38">
        <f t="shared" si="0"/>
        <v>85</v>
      </c>
      <c r="J11" s="18">
        <v>1</v>
      </c>
      <c r="K11" s="39" t="s">
        <v>18</v>
      </c>
    </row>
    <row r="12" ht="24" customHeight="1" spans="1:11">
      <c r="A12" s="23"/>
      <c r="B12" s="17"/>
      <c r="C12" s="24" t="s">
        <v>38</v>
      </c>
      <c r="D12" s="44" t="s">
        <v>39</v>
      </c>
      <c r="E12" s="18">
        <v>74</v>
      </c>
      <c r="F12" s="20">
        <v>29.6</v>
      </c>
      <c r="G12" s="26">
        <v>87</v>
      </c>
      <c r="H12" s="22">
        <v>52.2</v>
      </c>
      <c r="I12" s="38">
        <f t="shared" si="0"/>
        <v>81.8</v>
      </c>
      <c r="J12" s="18">
        <v>2</v>
      </c>
      <c r="K12" s="39" t="s">
        <v>18</v>
      </c>
    </row>
    <row r="13" ht="24" customHeight="1" spans="1:11">
      <c r="A13" s="16" t="s">
        <v>40</v>
      </c>
      <c r="B13" s="42" t="s">
        <v>41</v>
      </c>
      <c r="C13" s="24" t="s">
        <v>42</v>
      </c>
      <c r="D13" s="44" t="s">
        <v>43</v>
      </c>
      <c r="E13" s="18">
        <v>93</v>
      </c>
      <c r="F13" s="20">
        <v>37.2</v>
      </c>
      <c r="G13" s="26">
        <v>92.33</v>
      </c>
      <c r="H13" s="22">
        <v>55.4</v>
      </c>
      <c r="I13" s="38">
        <f t="shared" si="0"/>
        <v>92.6</v>
      </c>
      <c r="J13" s="18">
        <v>1</v>
      </c>
      <c r="K13" s="39" t="s">
        <v>18</v>
      </c>
    </row>
    <row r="14" ht="24" customHeight="1" spans="1:11">
      <c r="A14" s="23"/>
      <c r="B14" s="17"/>
      <c r="C14" s="24" t="s">
        <v>44</v>
      </c>
      <c r="D14" s="44" t="s">
        <v>45</v>
      </c>
      <c r="E14" s="18">
        <v>71</v>
      </c>
      <c r="F14" s="20">
        <v>28.4</v>
      </c>
      <c r="G14" s="26">
        <v>84.67</v>
      </c>
      <c r="H14" s="22">
        <v>50.8</v>
      </c>
      <c r="I14" s="38">
        <f t="shared" si="0"/>
        <v>79.2</v>
      </c>
      <c r="J14" s="18">
        <v>2</v>
      </c>
      <c r="K14" s="39" t="s">
        <v>33</v>
      </c>
    </row>
    <row r="15" ht="24" customHeight="1" spans="1:11">
      <c r="A15" s="27"/>
      <c r="B15" s="28"/>
      <c r="C15" s="29" t="s">
        <v>46</v>
      </c>
      <c r="D15" s="45" t="s">
        <v>47</v>
      </c>
      <c r="E15" s="30">
        <v>66</v>
      </c>
      <c r="F15" s="31">
        <v>26.4</v>
      </c>
      <c r="G15" s="32">
        <v>82.67</v>
      </c>
      <c r="H15" s="33">
        <v>49.6</v>
      </c>
      <c r="I15" s="40">
        <f t="shared" si="0"/>
        <v>76</v>
      </c>
      <c r="J15" s="30">
        <v>3</v>
      </c>
      <c r="K15" s="41" t="s">
        <v>33</v>
      </c>
    </row>
  </sheetData>
  <mergeCells count="18">
    <mergeCell ref="A1:K1"/>
    <mergeCell ref="E2:F2"/>
    <mergeCell ref="G2:H2"/>
    <mergeCell ref="A2:A3"/>
    <mergeCell ref="A4:A5"/>
    <mergeCell ref="A6:A10"/>
    <mergeCell ref="A11:A12"/>
    <mergeCell ref="A13:A15"/>
    <mergeCell ref="B2:B3"/>
    <mergeCell ref="B4:B5"/>
    <mergeCell ref="B6:B10"/>
    <mergeCell ref="B11:B12"/>
    <mergeCell ref="B13:B15"/>
    <mergeCell ref="C2:C3"/>
    <mergeCell ref="D2:D3"/>
    <mergeCell ref="I2:I3"/>
    <mergeCell ref="J2:J3"/>
    <mergeCell ref="K2:K3"/>
  </mergeCells>
  <printOptions horizontalCentered="1" verticalCentered="1"/>
  <pageMargins left="0.998611111111111" right="0.998611111111111" top="0.998611111111111" bottom="0.99861111111111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OwO</cp:lastModifiedBy>
  <dcterms:created xsi:type="dcterms:W3CDTF">2024-12-30T03:11:00Z</dcterms:created>
  <dcterms:modified xsi:type="dcterms:W3CDTF">2024-12-31T02:19:13Z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85B113D9169643B5B3DFDA720484E028_13</vt:lpwstr>
  </property>
  <property fmtid="{D5CDD505-2E9C-101B-9397-08002B2CF9AE}" pid="3" name="KSOProductBuildVer">
    <vt:lpwstr>2052-12.1.0.19302</vt:lpwstr>
  </property>
</Properties>
</file>