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'1'!$A$2:$O$22</definedName>
    <definedName name="_xlnm.Print_Titles" localSheetId="0">'1'!$2:$2</definedName>
  </definedNames>
  <calcPr calcId="144525" fullCalcOnLoad="1"/>
</workbook>
</file>

<file path=xl/sharedStrings.xml><?xml version="1.0" encoding="utf-8"?>
<sst xmlns="http://schemas.openxmlformats.org/spreadsheetml/2006/main" count="74" uniqueCount="60">
  <si>
    <t>2024年下半年乐山市五通桥区事业单位公开考试招聘工作人员
面试成绩、考试总成绩、排名及进入体检人员名单</t>
  </si>
  <si>
    <t>序号</t>
  </si>
  <si>
    <t>主管部门</t>
  </si>
  <si>
    <t>报考单位</t>
  </si>
  <si>
    <t>岗位名称</t>
  </si>
  <si>
    <t>岗位编码</t>
  </si>
  <si>
    <t>招聘人数</t>
  </si>
  <si>
    <t>姓名</t>
  </si>
  <si>
    <t>笔试
总成绩</t>
  </si>
  <si>
    <t>笔试折合成绩</t>
  </si>
  <si>
    <t>笔试总成绩排名</t>
  </si>
  <si>
    <t>面试成绩</t>
  </si>
  <si>
    <t>面试折合成绩</t>
  </si>
  <si>
    <t>考试总成绩</t>
  </si>
  <si>
    <t>考试总成绩排名</t>
  </si>
  <si>
    <t>是否进入体检</t>
  </si>
  <si>
    <t>乐山市五通桥区卫生健康局</t>
  </si>
  <si>
    <t>乐山市五通桥区人民医院</t>
  </si>
  <si>
    <t>公共卫生医师</t>
  </si>
  <si>
    <t>12010303</t>
  </si>
  <si>
    <t>匡陵美</t>
  </si>
  <si>
    <t>是</t>
  </si>
  <si>
    <t>刘东航</t>
  </si>
  <si>
    <t>邱启权</t>
  </si>
  <si>
    <t>缺考</t>
  </si>
  <si>
    <t>乐山市五通桥区中医医院</t>
  </si>
  <si>
    <t>医学影像</t>
  </si>
  <si>
    <t>12020301</t>
  </si>
  <si>
    <t>张成华</t>
  </si>
  <si>
    <t>黄丽</t>
  </si>
  <si>
    <t>王煜晖</t>
  </si>
  <si>
    <t>中医医师</t>
  </si>
  <si>
    <t>12020402</t>
  </si>
  <si>
    <t>秦中容</t>
  </si>
  <si>
    <t>乐山市五通桥区乡镇卫生院</t>
  </si>
  <si>
    <t>临床医师</t>
  </si>
  <si>
    <t>12050301</t>
  </si>
  <si>
    <t>陈卓</t>
  </si>
  <si>
    <t>李文涛</t>
  </si>
  <si>
    <t xml:space="preserve"> </t>
  </si>
  <si>
    <t>12050302</t>
  </si>
  <si>
    <t>钟远楠</t>
  </si>
  <si>
    <t>柴建行</t>
  </si>
  <si>
    <t>12050403</t>
  </si>
  <si>
    <t>赵阳</t>
  </si>
  <si>
    <t>万忆</t>
  </si>
  <si>
    <t>乐山市五通桥区西坝镇中心卫生院</t>
  </si>
  <si>
    <t>护理</t>
  </si>
  <si>
    <t>12070301</t>
  </si>
  <si>
    <t>王丹</t>
  </si>
  <si>
    <t>卢燕梅</t>
  </si>
  <si>
    <t>龙海燕</t>
  </si>
  <si>
    <t>弃考</t>
  </si>
  <si>
    <t>乐山市五通桥区冠英镇卫生院</t>
  </si>
  <si>
    <t>药师</t>
  </si>
  <si>
    <t>12090301</t>
  </si>
  <si>
    <t>蒋秋艳</t>
  </si>
  <si>
    <t>张婷</t>
  </si>
  <si>
    <t>陈思彤</t>
  </si>
  <si>
    <t>王艺斐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</si>
</sst>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0"/>
      <name val="方正小标宋简体"/>
      <family val="4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Arial"/>
      <family val="2"/>
      <charset val="0"/>
    </font>
    <font>
      <sz val="12"/>
      <name val="宋体"/>
      <family val="2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view="pageBreakPreview" zoomScale="115" zoomScaleNormal="100" workbookViewId="0">
      <selection activeCell="A1" sqref="A1:O1"/>
    </sheetView>
  </sheetViews>
  <sheetFormatPr defaultColWidth="9" defaultRowHeight="14.25"/>
  <cols>
    <col min="1" max="1" width="4.88333333333333" style="2" customWidth="1"/>
    <col min="2" max="2" width="9.24166666666667" style="2" customWidth="1"/>
    <col min="3" max="3" width="28.5" style="2" customWidth="1"/>
    <col min="4" max="4" width="11.125" style="2" customWidth="1"/>
    <col min="5" max="5" width="10" style="2" customWidth="1"/>
    <col min="6" max="6" width="6" style="2" customWidth="1"/>
    <col min="7" max="7" width="9.625" style="2" customWidth="1"/>
    <col min="8" max="8" width="10.875" style="3" customWidth="1"/>
    <col min="9" max="9" width="7" style="3" customWidth="1"/>
    <col min="10" max="10" width="9.875" style="2" customWidth="1"/>
    <col min="11" max="11" width="9.875" style="4" customWidth="1"/>
    <col min="12" max="12" width="7.625" style="3" customWidth="1"/>
    <col min="13" max="13" width="8.25" style="3" customWidth="1"/>
    <col min="14" max="14" width="9.875" style="2" customWidth="1"/>
    <col min="15" max="16384" width="9" style="2"/>
  </cols>
  <sheetData>
    <row r="1" ht="5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8"/>
      <c r="L1" s="29"/>
      <c r="M1" s="29"/>
      <c r="N1" s="5"/>
      <c r="O1" s="5"/>
    </row>
    <row r="2" s="1" customFormat="1" ht="39" customHeight="1" spans="1:1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  <c r="K2" s="30" t="s">
        <v>11</v>
      </c>
      <c r="L2" s="30" t="s">
        <v>12</v>
      </c>
      <c r="M2" s="30" t="s">
        <v>13</v>
      </c>
      <c r="N2" s="31" t="s">
        <v>14</v>
      </c>
      <c r="O2" s="31" t="s">
        <v>15</v>
      </c>
    </row>
    <row r="3" ht="20" customHeight="1" spans="1:15">
      <c r="A3" s="9">
        <v>1</v>
      </c>
      <c r="B3" s="10" t="s">
        <v>16</v>
      </c>
      <c r="C3" s="10" t="s">
        <v>17</v>
      </c>
      <c r="D3" s="11" t="s">
        <v>18</v>
      </c>
      <c r="E3" s="12" t="s">
        <v>19</v>
      </c>
      <c r="F3" s="13">
        <v>1</v>
      </c>
      <c r="G3" s="10" t="s">
        <v>20</v>
      </c>
      <c r="H3" s="14">
        <v>61</v>
      </c>
      <c r="I3" s="32">
        <f>H3*0.5</f>
        <v>30.5</v>
      </c>
      <c r="J3" s="33">
        <v>1</v>
      </c>
      <c r="K3" s="34">
        <v>78.02</v>
      </c>
      <c r="L3" s="35">
        <f>K3*0.5</f>
        <v>39.01</v>
      </c>
      <c r="M3" s="35">
        <f>L3+I3</f>
        <v>69.51</v>
      </c>
      <c r="N3" s="36">
        <v>1</v>
      </c>
      <c r="O3" s="37" t="s">
        <v>21</v>
      </c>
    </row>
    <row r="4" ht="20" customHeight="1" spans="1:15">
      <c r="A4" s="9">
        <v>2</v>
      </c>
      <c r="B4" s="10"/>
      <c r="C4" s="10"/>
      <c r="D4" s="11"/>
      <c r="E4" s="12"/>
      <c r="F4" s="13"/>
      <c r="G4" s="10" t="s">
        <v>22</v>
      </c>
      <c r="H4" s="14">
        <v>58</v>
      </c>
      <c r="I4" s="32">
        <f>H4*0.5</f>
        <v>29</v>
      </c>
      <c r="J4" s="33">
        <v>3</v>
      </c>
      <c r="K4" s="34">
        <v>78.06</v>
      </c>
      <c r="L4" s="35">
        <f>K4*0.5</f>
        <v>39.03</v>
      </c>
      <c r="M4" s="35">
        <f>L4+I4</f>
        <v>68.03</v>
      </c>
      <c r="N4" s="36">
        <v>2</v>
      </c>
      <c r="O4" s="38"/>
    </row>
    <row r="5" ht="20" customHeight="1" spans="1:15">
      <c r="A5" s="9">
        <v>3</v>
      </c>
      <c r="B5" s="10"/>
      <c r="C5" s="10"/>
      <c r="D5" s="11"/>
      <c r="E5" s="12"/>
      <c r="F5" s="13"/>
      <c r="G5" s="10" t="s">
        <v>23</v>
      </c>
      <c r="H5" s="14">
        <v>61</v>
      </c>
      <c r="I5" s="32">
        <f>H5*0.5</f>
        <v>30.5</v>
      </c>
      <c r="J5" s="33">
        <v>1</v>
      </c>
      <c r="K5" s="34" t="s">
        <v>24</v>
      </c>
      <c r="L5" s="35"/>
      <c r="M5" s="35"/>
      <c r="N5" s="36"/>
      <c r="O5" s="38"/>
    </row>
    <row r="6" ht="20" customHeight="1" spans="1:15">
      <c r="A6" s="9">
        <v>4</v>
      </c>
      <c r="B6" s="10"/>
      <c r="C6" s="15" t="s">
        <v>25</v>
      </c>
      <c r="D6" s="16" t="s">
        <v>26</v>
      </c>
      <c r="E6" s="17" t="s">
        <v>27</v>
      </c>
      <c r="F6" s="13">
        <v>1</v>
      </c>
      <c r="G6" s="10" t="s">
        <v>28</v>
      </c>
      <c r="H6" s="14">
        <v>62</v>
      </c>
      <c r="I6" s="32">
        <f>H6*0.5</f>
        <v>31</v>
      </c>
      <c r="J6" s="33">
        <v>2</v>
      </c>
      <c r="K6" s="34">
        <v>77.04</v>
      </c>
      <c r="L6" s="35">
        <f>K6*0.5</f>
        <v>38.52</v>
      </c>
      <c r="M6" s="35">
        <f>L6+I6</f>
        <v>69.52</v>
      </c>
      <c r="N6" s="36">
        <v>1</v>
      </c>
      <c r="O6" s="37" t="s">
        <v>21</v>
      </c>
    </row>
    <row r="7" ht="20" customHeight="1" spans="1:15">
      <c r="A7" s="9">
        <v>5</v>
      </c>
      <c r="B7" s="10"/>
      <c r="C7" s="18"/>
      <c r="D7" s="19"/>
      <c r="E7" s="20"/>
      <c r="F7" s="13"/>
      <c r="G7" s="10" t="s">
        <v>29</v>
      </c>
      <c r="H7" s="14">
        <v>65</v>
      </c>
      <c r="I7" s="32">
        <f>H7*0.5</f>
        <v>32.5</v>
      </c>
      <c r="J7" s="33">
        <v>1</v>
      </c>
      <c r="K7" s="34">
        <v>70.76</v>
      </c>
      <c r="L7" s="35">
        <f>K7*0.5</f>
        <v>35.38</v>
      </c>
      <c r="M7" s="35">
        <f>L7+I7</f>
        <v>67.88</v>
      </c>
      <c r="N7" s="36">
        <v>2</v>
      </c>
      <c r="O7" s="38"/>
    </row>
    <row r="8" ht="20" customHeight="1" spans="1:15">
      <c r="A8" s="9">
        <v>6</v>
      </c>
      <c r="B8" s="10"/>
      <c r="C8" s="21"/>
      <c r="D8" s="22"/>
      <c r="E8" s="23"/>
      <c r="F8" s="13"/>
      <c r="G8" s="10" t="s">
        <v>30</v>
      </c>
      <c r="H8" s="14">
        <v>60</v>
      </c>
      <c r="I8" s="32">
        <f>H8*0.5</f>
        <v>30</v>
      </c>
      <c r="J8" s="33">
        <v>3</v>
      </c>
      <c r="K8" s="34">
        <v>68.52</v>
      </c>
      <c r="L8" s="35">
        <f>K8*0.5</f>
        <v>34.26</v>
      </c>
      <c r="M8" s="35">
        <f>L8+I8</f>
        <v>64.26</v>
      </c>
      <c r="N8" s="36">
        <v>3</v>
      </c>
      <c r="O8" s="38"/>
    </row>
    <row r="9" ht="20" customHeight="1" spans="1:15">
      <c r="A9" s="9">
        <v>7</v>
      </c>
      <c r="B9" s="10"/>
      <c r="C9" s="24" t="s">
        <v>25</v>
      </c>
      <c r="D9" s="11" t="s">
        <v>31</v>
      </c>
      <c r="E9" s="12" t="s">
        <v>32</v>
      </c>
      <c r="F9" s="13">
        <v>1</v>
      </c>
      <c r="G9" s="10" t="s">
        <v>33</v>
      </c>
      <c r="H9" s="14">
        <v>51</v>
      </c>
      <c r="I9" s="32">
        <f>H9*0.5</f>
        <v>25.5</v>
      </c>
      <c r="J9" s="33">
        <v>1</v>
      </c>
      <c r="K9" s="34">
        <v>68.16</v>
      </c>
      <c r="L9" s="35">
        <f>K9*0.5</f>
        <v>34.08</v>
      </c>
      <c r="M9" s="35">
        <f>L9+I9</f>
        <v>59.58</v>
      </c>
      <c r="N9" s="36">
        <v>1</v>
      </c>
      <c r="O9" s="38"/>
    </row>
    <row r="10" ht="21" customHeight="1" spans="1:15">
      <c r="A10" s="9">
        <v>8</v>
      </c>
      <c r="B10" s="10"/>
      <c r="C10" s="10" t="s">
        <v>34</v>
      </c>
      <c r="D10" s="11" t="s">
        <v>35</v>
      </c>
      <c r="E10" s="12" t="s">
        <v>36</v>
      </c>
      <c r="F10" s="13">
        <v>2</v>
      </c>
      <c r="G10" s="10" t="s">
        <v>37</v>
      </c>
      <c r="H10" s="14">
        <v>61</v>
      </c>
      <c r="I10" s="32">
        <f>H10*0.5</f>
        <v>30.5</v>
      </c>
      <c r="J10" s="33">
        <v>1</v>
      </c>
      <c r="K10" s="34">
        <v>75.36</v>
      </c>
      <c r="L10" s="35">
        <f>K10*0.5</f>
        <v>37.68</v>
      </c>
      <c r="M10" s="35">
        <f>L10+I10</f>
        <v>68.18</v>
      </c>
      <c r="N10" s="36">
        <v>1</v>
      </c>
      <c r="O10" s="37" t="s">
        <v>21</v>
      </c>
    </row>
    <row r="11" ht="20" customHeight="1" spans="1:15">
      <c r="A11" s="9">
        <v>9</v>
      </c>
      <c r="B11" s="10"/>
      <c r="C11" s="10"/>
      <c r="D11" s="11"/>
      <c r="E11" s="12"/>
      <c r="F11" s="13"/>
      <c r="G11" s="10" t="s">
        <v>38</v>
      </c>
      <c r="H11" s="14">
        <v>49</v>
      </c>
      <c r="I11" s="32">
        <f>H11*0.5</f>
        <v>24.5</v>
      </c>
      <c r="J11" s="33">
        <v>4</v>
      </c>
      <c r="K11" s="34">
        <v>75.82</v>
      </c>
      <c r="L11" s="35">
        <f>K11*0.5</f>
        <v>37.91</v>
      </c>
      <c r="M11" s="35">
        <f>L11+I11</f>
        <v>62.41</v>
      </c>
      <c r="N11" s="36">
        <v>2</v>
      </c>
      <c r="O11" s="37" t="s">
        <v>21</v>
      </c>
    </row>
    <row r="12" ht="20" customHeight="1" spans="1:15">
      <c r="A12" s="9">
        <v>10</v>
      </c>
      <c r="B12" s="10"/>
      <c r="C12" s="24" t="s">
        <v>34</v>
      </c>
      <c r="D12" s="11" t="s">
        <v>39</v>
      </c>
      <c r="E12" s="12" t="s">
        <v>40</v>
      </c>
      <c r="F12" s="13">
        <v>1</v>
      </c>
      <c r="G12" s="10" t="s">
        <v>41</v>
      </c>
      <c r="H12" s="14">
        <v>50</v>
      </c>
      <c r="I12" s="32">
        <f>H12*0.5</f>
        <v>25</v>
      </c>
      <c r="J12" s="33">
        <v>2</v>
      </c>
      <c r="K12" s="34">
        <v>77.74</v>
      </c>
      <c r="L12" s="35">
        <f>K12*0.5</f>
        <v>38.87</v>
      </c>
      <c r="M12" s="35">
        <f>L12+I12</f>
        <v>63.87</v>
      </c>
      <c r="N12" s="36">
        <v>1</v>
      </c>
      <c r="O12" s="37" t="s">
        <v>21</v>
      </c>
    </row>
    <row r="13" ht="20" customHeight="1" spans="1:15">
      <c r="A13" s="9">
        <v>11</v>
      </c>
      <c r="B13" s="10"/>
      <c r="C13" s="24"/>
      <c r="D13" s="11"/>
      <c r="E13" s="12"/>
      <c r="F13" s="13"/>
      <c r="G13" s="10" t="s">
        <v>42</v>
      </c>
      <c r="H13" s="14">
        <v>53</v>
      </c>
      <c r="I13" s="32">
        <f>H13*0.5</f>
        <v>26.5</v>
      </c>
      <c r="J13" s="33">
        <v>1</v>
      </c>
      <c r="K13" s="34">
        <v>72.1</v>
      </c>
      <c r="L13" s="35">
        <f>K13*0.5</f>
        <v>36.05</v>
      </c>
      <c r="M13" s="35">
        <f>L13+I13</f>
        <v>62.55</v>
      </c>
      <c r="N13" s="36">
        <v>2</v>
      </c>
      <c r="O13" s="38"/>
    </row>
    <row r="14" ht="20" customHeight="1" spans="1:15">
      <c r="A14" s="9">
        <v>12</v>
      </c>
      <c r="B14" s="10"/>
      <c r="C14" s="15" t="s">
        <v>34</v>
      </c>
      <c r="D14" s="16" t="s">
        <v>31</v>
      </c>
      <c r="E14" s="17" t="s">
        <v>43</v>
      </c>
      <c r="F14" s="25">
        <v>2</v>
      </c>
      <c r="G14" s="10" t="s">
        <v>44</v>
      </c>
      <c r="H14" s="14">
        <v>49</v>
      </c>
      <c r="I14" s="32">
        <f>H14*0.5</f>
        <v>24.5</v>
      </c>
      <c r="J14" s="33">
        <v>4</v>
      </c>
      <c r="K14" s="34">
        <v>84.28</v>
      </c>
      <c r="L14" s="35">
        <f>K14*0.5</f>
        <v>42.14</v>
      </c>
      <c r="M14" s="35">
        <f>L14+I14</f>
        <v>66.64</v>
      </c>
      <c r="N14" s="36">
        <v>1</v>
      </c>
      <c r="O14" s="37" t="s">
        <v>21</v>
      </c>
    </row>
    <row r="15" ht="20" customHeight="1" spans="1:15">
      <c r="A15" s="9">
        <v>13</v>
      </c>
      <c r="B15" s="10"/>
      <c r="C15" s="21"/>
      <c r="D15" s="22"/>
      <c r="E15" s="23"/>
      <c r="F15" s="26"/>
      <c r="G15" s="10" t="s">
        <v>45</v>
      </c>
      <c r="H15" s="14">
        <v>47</v>
      </c>
      <c r="I15" s="32">
        <f>H15*0.5</f>
        <v>23.5</v>
      </c>
      <c r="J15" s="33">
        <v>6</v>
      </c>
      <c r="K15" s="34">
        <v>74.56</v>
      </c>
      <c r="L15" s="35">
        <f>K15*0.5</f>
        <v>37.28</v>
      </c>
      <c r="M15" s="35">
        <f>L15+I15</f>
        <v>60.78</v>
      </c>
      <c r="N15" s="36">
        <v>2</v>
      </c>
      <c r="O15" s="37" t="s">
        <v>21</v>
      </c>
    </row>
    <row r="16" ht="20" customHeight="1" spans="1:15">
      <c r="A16" s="9">
        <v>14</v>
      </c>
      <c r="B16" s="10"/>
      <c r="C16" s="24" t="s">
        <v>46</v>
      </c>
      <c r="D16" s="11" t="s">
        <v>47</v>
      </c>
      <c r="E16" s="12" t="s">
        <v>48</v>
      </c>
      <c r="F16" s="13">
        <v>1</v>
      </c>
      <c r="G16" s="10" t="s">
        <v>49</v>
      </c>
      <c r="H16" s="14">
        <v>65</v>
      </c>
      <c r="I16" s="32">
        <f>H16*0.5</f>
        <v>32.5</v>
      </c>
      <c r="J16" s="33">
        <v>1</v>
      </c>
      <c r="K16" s="34">
        <v>76.38</v>
      </c>
      <c r="L16" s="35">
        <f>K16*0.5</f>
        <v>38.19</v>
      </c>
      <c r="M16" s="35">
        <f>L16+I16</f>
        <v>70.69</v>
      </c>
      <c r="N16" s="36">
        <v>1</v>
      </c>
      <c r="O16" s="37" t="s">
        <v>21</v>
      </c>
    </row>
    <row r="17" ht="20" customHeight="1" spans="1:15">
      <c r="A17" s="9">
        <v>15</v>
      </c>
      <c r="B17" s="10"/>
      <c r="C17" s="24"/>
      <c r="D17" s="11"/>
      <c r="E17" s="12"/>
      <c r="F17" s="13"/>
      <c r="G17" s="10" t="s">
        <v>50</v>
      </c>
      <c r="H17" s="14">
        <v>61</v>
      </c>
      <c r="I17" s="32">
        <f>H17*0.5</f>
        <v>30.5</v>
      </c>
      <c r="J17" s="33">
        <v>2</v>
      </c>
      <c r="K17" s="34">
        <v>79.98</v>
      </c>
      <c r="L17" s="35">
        <f>K17*0.5</f>
        <v>39.99</v>
      </c>
      <c r="M17" s="35">
        <f>L17+I17</f>
        <v>70.49</v>
      </c>
      <c r="N17" s="36">
        <v>2</v>
      </c>
      <c r="O17" s="38"/>
    </row>
    <row r="18" ht="20" customHeight="1" spans="1:15">
      <c r="A18" s="9">
        <v>16</v>
      </c>
      <c r="B18" s="10"/>
      <c r="C18" s="24"/>
      <c r="D18" s="11"/>
      <c r="E18" s="12"/>
      <c r="F18" s="13"/>
      <c r="G18" s="10" t="s">
        <v>51</v>
      </c>
      <c r="H18" s="14">
        <v>57</v>
      </c>
      <c r="I18" s="32">
        <f>H18*0.5</f>
        <v>28.5</v>
      </c>
      <c r="J18" s="33">
        <v>3</v>
      </c>
      <c r="K18" s="34" t="s">
        <v>52</v>
      </c>
      <c r="L18" s="35"/>
      <c r="M18" s="35"/>
      <c r="N18" s="36"/>
      <c r="O18" s="38"/>
    </row>
    <row r="19" ht="20" customHeight="1" spans="1:15">
      <c r="A19" s="9">
        <v>17</v>
      </c>
      <c r="B19" s="10"/>
      <c r="C19" s="24" t="s">
        <v>53</v>
      </c>
      <c r="D19" s="11" t="s">
        <v>54</v>
      </c>
      <c r="E19" s="12" t="s">
        <v>55</v>
      </c>
      <c r="F19" s="25">
        <v>1</v>
      </c>
      <c r="G19" s="10" t="s">
        <v>56</v>
      </c>
      <c r="H19" s="14">
        <v>69</v>
      </c>
      <c r="I19" s="32">
        <f>H19*0.5</f>
        <v>34.5</v>
      </c>
      <c r="J19" s="33">
        <v>1</v>
      </c>
      <c r="K19" s="34">
        <v>81.64</v>
      </c>
      <c r="L19" s="35">
        <f>K19*0.5</f>
        <v>40.82</v>
      </c>
      <c r="M19" s="35">
        <f>L19+I19</f>
        <v>75.32</v>
      </c>
      <c r="N19" s="36">
        <v>1</v>
      </c>
      <c r="O19" s="37" t="s">
        <v>21</v>
      </c>
    </row>
    <row r="20" ht="20" customHeight="1" spans="1:15">
      <c r="A20" s="9">
        <v>18</v>
      </c>
      <c r="B20" s="10"/>
      <c r="C20" s="24"/>
      <c r="D20" s="11"/>
      <c r="E20" s="12"/>
      <c r="F20" s="27"/>
      <c r="G20" s="10" t="s">
        <v>57</v>
      </c>
      <c r="H20" s="14">
        <v>62</v>
      </c>
      <c r="I20" s="32">
        <f>H20*0.5</f>
        <v>31</v>
      </c>
      <c r="J20" s="33">
        <v>2</v>
      </c>
      <c r="K20" s="34">
        <v>75.58</v>
      </c>
      <c r="L20" s="35">
        <f>K20*0.5</f>
        <v>37.79</v>
      </c>
      <c r="M20" s="35">
        <f>L20+I20</f>
        <v>68.79</v>
      </c>
      <c r="N20" s="36">
        <v>2</v>
      </c>
      <c r="O20" s="38"/>
    </row>
    <row r="21" ht="20" customHeight="1" spans="1:15">
      <c r="A21" s="9">
        <v>19</v>
      </c>
      <c r="B21" s="10"/>
      <c r="C21" s="24"/>
      <c r="D21" s="11"/>
      <c r="E21" s="12"/>
      <c r="F21" s="27"/>
      <c r="G21" s="10" t="s">
        <v>58</v>
      </c>
      <c r="H21" s="14">
        <v>59</v>
      </c>
      <c r="I21" s="32">
        <f>H21*0.5</f>
        <v>29.5</v>
      </c>
      <c r="J21" s="33">
        <v>3</v>
      </c>
      <c r="K21" s="34" t="s">
        <v>52</v>
      </c>
      <c r="L21" s="35"/>
      <c r="M21" s="35"/>
      <c r="N21" s="36"/>
      <c r="O21" s="38"/>
    </row>
    <row r="22" ht="20" customHeight="1" spans="1:15">
      <c r="A22" s="9">
        <v>20</v>
      </c>
      <c r="B22" s="10"/>
      <c r="C22" s="24"/>
      <c r="D22" s="11"/>
      <c r="E22" s="12"/>
      <c r="F22" s="26"/>
      <c r="G22" s="10" t="s">
        <v>59</v>
      </c>
      <c r="H22" s="14">
        <v>59</v>
      </c>
      <c r="I22" s="32">
        <f>H22*0.5</f>
        <v>29.5</v>
      </c>
      <c r="J22" s="33">
        <v>3</v>
      </c>
      <c r="K22" s="34" t="s">
        <v>52</v>
      </c>
      <c r="L22" s="35"/>
      <c r="M22" s="35"/>
      <c r="N22" s="36"/>
      <c r="O22" s="38"/>
    </row>
  </sheetData>
  <autoFilter ref="A2:O22">
    <extLst/>
  </autoFilter>
  <mergeCells count="30">
    <mergeCell ref="A1:O1"/>
    <mergeCell ref="B3:B22"/>
    <mergeCell ref="C3:C5"/>
    <mergeCell ref="C6:C8"/>
    <mergeCell ref="C10:C11"/>
    <mergeCell ref="C12:C13"/>
    <mergeCell ref="C14:C15"/>
    <mergeCell ref="C16:C18"/>
    <mergeCell ref="C19:C22"/>
    <mergeCell ref="D3:D5"/>
    <mergeCell ref="D6:D8"/>
    <mergeCell ref="D10:D11"/>
    <mergeCell ref="D12:D13"/>
    <mergeCell ref="D14:D15"/>
    <mergeCell ref="D16:D18"/>
    <mergeCell ref="D19:D22"/>
    <mergeCell ref="E3:E5"/>
    <mergeCell ref="E6:E8"/>
    <mergeCell ref="E10:E11"/>
    <mergeCell ref="E12:E13"/>
    <mergeCell ref="E14:E15"/>
    <mergeCell ref="E16:E18"/>
    <mergeCell ref="E19:E22"/>
    <mergeCell ref="F3:F5"/>
    <mergeCell ref="F6:F8"/>
    <mergeCell ref="F10:F11"/>
    <mergeCell ref="F12:F13"/>
    <mergeCell ref="F14:F15"/>
    <mergeCell ref="F16:F18"/>
    <mergeCell ref="F19:F22"/>
  </mergeCells>
  <pageMargins left="0.275" right="0.236111111111111" top="0.314583333333333" bottom="0.472222222222222" header="0.236111111111111" footer="0.0784722222222222"/>
  <pageSetup paperSize="9" scale="95" orientation="landscape" cellComments="asDisplayed" horizontalDpi="600"/>
  <headerFooter alignWithMargins="0" scaleWithDoc="0">
    <oddFooter>&amp;C第 &amp;P 页，共 &amp;N 页</oddFooter>
  </headerFooter>
  <rowBreaks count="1" manualBreakCount="1">
    <brk id="22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陈曦</cp:lastModifiedBy>
  <dcterms:created xsi:type="dcterms:W3CDTF">2024-12-30T02:53:07Z</dcterms:created>
  <dcterms:modified xsi:type="dcterms:W3CDTF">2024-12-30T02:53:54Z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8181D5BD6B5645908AEDDF017CB6DB32</vt:lpwstr>
  </property>
  <property fmtid="{D5CDD505-2E9C-101B-9397-08002B2CF9AE}" pid="3" name="KSOProductBuildVer">
    <vt:lpwstr>2052-11.8.6.11825</vt:lpwstr>
  </property>
</Properties>
</file>