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Sheet1!$A$3:$K$108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<sst xmlns="http://schemas.openxmlformats.org/spreadsheetml/2006/main" count="244" uniqueCount="192">
  <si>
    <t>附件：</t>
  </si>
  <si>
    <t>广元市昭化区2024年面向社会公开引进高层次人才和招聘急需紧缺专业人才面试成绩、考试总成绩及       入闱考察人员名单</t>
  </si>
  <si>
    <t>序号</t>
  </si>
  <si>
    <t>主管单位</t>
  </si>
  <si>
    <t>用人单位</t>
  </si>
  <si>
    <t>招聘名额</t>
  </si>
  <si>
    <t>岗位编码</t>
  </si>
  <si>
    <t>考生姓名</t>
  </si>
  <si>
    <t>笔试成绩</t>
  </si>
  <si>
    <t>面试成绩</t>
  </si>
  <si>
    <t>总成绩</t>
  </si>
  <si>
    <t>排名</t>
  </si>
  <si>
    <t>是否进入考察</t>
  </si>
  <si>
    <r>
      <rPr>
        <sz val="11"/>
        <rFont val="宋体"/>
        <charset val="134"/>
      </rPr>
      <t>昭化区委组织部</t>
    </r>
  </si>
  <si>
    <r>
      <rPr>
        <sz val="11"/>
        <rFont val="宋体"/>
        <charset val="134"/>
      </rPr>
      <t>昭化区直属机关党建事务中心</t>
    </r>
  </si>
  <si>
    <t>王少华</t>
  </si>
  <si>
    <t>不计入总成绩</t>
  </si>
  <si>
    <r>
      <rPr>
        <sz val="10"/>
        <color rgb="FFFF0000"/>
        <rFont val="宋体"/>
        <charset val="134"/>
      </rPr>
      <t>入闱考察</t>
    </r>
  </si>
  <si>
    <r>
      <rPr>
        <sz val="11"/>
        <rFont val="宋体"/>
        <charset val="134"/>
      </rPr>
      <t>昭化区委宣传部</t>
    </r>
  </si>
  <si>
    <r>
      <rPr>
        <sz val="11"/>
        <rFont val="宋体"/>
        <charset val="134"/>
      </rPr>
      <t>昭化区融媒体中心</t>
    </r>
  </si>
  <si>
    <t>246002</t>
  </si>
  <si>
    <t>刘航</t>
  </si>
  <si>
    <t>保松林</t>
  </si>
  <si>
    <t>246003</t>
  </si>
  <si>
    <t>陈思霖</t>
  </si>
  <si>
    <t>周一凡</t>
  </si>
  <si>
    <t>周子怡</t>
  </si>
  <si>
    <r>
      <rPr>
        <sz val="11"/>
        <rFont val="宋体"/>
        <charset val="134"/>
      </rPr>
      <t>昭化区委统战部</t>
    </r>
  </si>
  <si>
    <r>
      <rPr>
        <sz val="11"/>
        <rFont val="宋体"/>
        <charset val="134"/>
      </rPr>
      <t>昭化区统战事务中心</t>
    </r>
  </si>
  <si>
    <t>246004</t>
  </si>
  <si>
    <t>赵玉婷</t>
  </si>
  <si>
    <t>全金霞</t>
  </si>
  <si>
    <t>罗小艳</t>
  </si>
  <si>
    <t>任婷婷</t>
  </si>
  <si>
    <r>
      <rPr>
        <sz val="11"/>
        <rFont val="宋体"/>
        <charset val="134"/>
      </rPr>
      <t>昭化区教育局</t>
    </r>
  </si>
  <si>
    <r>
      <rPr>
        <sz val="11"/>
        <rFont val="宋体"/>
        <charset val="134"/>
      </rPr>
      <t>昭化区职业高级中学</t>
    </r>
  </si>
  <si>
    <t>246027</t>
  </si>
  <si>
    <t>李兴元</t>
  </si>
  <si>
    <t>王薪傑</t>
  </si>
  <si>
    <t>246028</t>
  </si>
  <si>
    <t>闫佳佳</t>
  </si>
  <si>
    <t>曾莲</t>
  </si>
  <si>
    <t>李艳</t>
  </si>
  <si>
    <r>
      <rPr>
        <sz val="11"/>
        <rFont val="宋体"/>
        <charset val="134"/>
      </rPr>
      <t>昭化区民政局</t>
    </r>
  </si>
  <si>
    <r>
      <rPr>
        <sz val="11"/>
        <rFont val="宋体"/>
        <charset val="134"/>
      </rPr>
      <t>昭化区社会救助服务中心</t>
    </r>
  </si>
  <si>
    <t>246029</t>
  </si>
  <si>
    <t>何杨</t>
  </si>
  <si>
    <t>雷丽玉</t>
  </si>
  <si>
    <t>杨慧霞</t>
  </si>
  <si>
    <t>姚肖</t>
  </si>
  <si>
    <r>
      <rPr>
        <sz val="11"/>
        <color theme="1"/>
        <rFont val="宋体"/>
        <charset val="134"/>
      </rPr>
      <t>昭化区交通运输局</t>
    </r>
  </si>
  <si>
    <r>
      <rPr>
        <sz val="11"/>
        <rFont val="宋体"/>
        <charset val="134"/>
      </rPr>
      <t>昭化区农村公路建设事务中心</t>
    </r>
  </si>
  <si>
    <t>246030</t>
  </si>
  <si>
    <t>李源茂</t>
  </si>
  <si>
    <t>白玉芬</t>
  </si>
  <si>
    <t>王涛</t>
  </si>
  <si>
    <t>蒲杨允</t>
  </si>
  <si>
    <r>
      <rPr>
        <sz val="11"/>
        <rFont val="宋体"/>
        <charset val="134"/>
      </rPr>
      <t>昭化区公路养护段</t>
    </r>
  </si>
  <si>
    <t>246031</t>
  </si>
  <si>
    <t>江田</t>
  </si>
  <si>
    <t>向启瑞</t>
  </si>
  <si>
    <t>周辰一</t>
  </si>
  <si>
    <t>任聪聪</t>
  </si>
  <si>
    <t>246032</t>
  </si>
  <si>
    <t>雍莉苹</t>
  </si>
  <si>
    <t>秦雪</t>
  </si>
  <si>
    <t>赵宇巍</t>
  </si>
  <si>
    <t>王月娟</t>
  </si>
  <si>
    <t>尹泓</t>
  </si>
  <si>
    <t>246033</t>
  </si>
  <si>
    <t>魏莱</t>
  </si>
  <si>
    <t>欧志林</t>
  </si>
  <si>
    <t>马立乾</t>
  </si>
  <si>
    <t>解浩</t>
  </si>
  <si>
    <t>刘佛光</t>
  </si>
  <si>
    <t>李建萍</t>
  </si>
  <si>
    <r>
      <rPr>
        <sz val="11"/>
        <color theme="1"/>
        <rFont val="宋体"/>
        <charset val="134"/>
      </rPr>
      <t>昭化区水利局</t>
    </r>
  </si>
  <si>
    <r>
      <rPr>
        <sz val="11"/>
        <rFont val="宋体"/>
        <charset val="134"/>
      </rPr>
      <t>昭化区水利工程质量事务中心</t>
    </r>
  </si>
  <si>
    <t>246034</t>
  </si>
  <si>
    <t>张倩</t>
  </si>
  <si>
    <t>袁帅</t>
  </si>
  <si>
    <t>谢雨倩</t>
  </si>
  <si>
    <r>
      <rPr>
        <sz val="11"/>
        <rFont val="宋体"/>
        <charset val="134"/>
      </rPr>
      <t>昭化区小一型水库事务中心</t>
    </r>
  </si>
  <si>
    <t>246035</t>
  </si>
  <si>
    <t>杨林奇</t>
  </si>
  <si>
    <t>孙佑铭</t>
  </si>
  <si>
    <t>246036</t>
  </si>
  <si>
    <t>李芷钰</t>
  </si>
  <si>
    <t>李玲玲</t>
  </si>
  <si>
    <t>陈小淼</t>
  </si>
  <si>
    <t>246037</t>
  </si>
  <si>
    <t>李恒隆</t>
  </si>
  <si>
    <t>黄彩锋</t>
  </si>
  <si>
    <t>刘璐杰</t>
  </si>
  <si>
    <r>
      <rPr>
        <sz val="11"/>
        <rFont val="宋体"/>
        <charset val="134"/>
      </rPr>
      <t>昭化区农业农村局</t>
    </r>
  </si>
  <si>
    <r>
      <rPr>
        <sz val="11"/>
        <rFont val="宋体"/>
        <charset val="134"/>
      </rPr>
      <t>昭化区水产事务中心</t>
    </r>
  </si>
  <si>
    <t>246038</t>
  </si>
  <si>
    <t>刘慧</t>
  </si>
  <si>
    <t>蔡龙恩</t>
  </si>
  <si>
    <t>张湫驰</t>
  </si>
  <si>
    <t>李永乐</t>
  </si>
  <si>
    <t>高鹏飞</t>
  </si>
  <si>
    <r>
      <rPr>
        <sz val="11"/>
        <rFont val="宋体"/>
        <charset val="134"/>
      </rPr>
      <t>昭化区农业机械事务中心</t>
    </r>
  </si>
  <si>
    <t>246039</t>
  </si>
  <si>
    <t>余慧</t>
  </si>
  <si>
    <t>李晶晶</t>
  </si>
  <si>
    <t>贺禧</t>
  </si>
  <si>
    <r>
      <rPr>
        <sz val="11"/>
        <rFont val="宋体"/>
        <charset val="134"/>
      </rPr>
      <t>昭化区林业局</t>
    </r>
  </si>
  <si>
    <r>
      <rPr>
        <sz val="11"/>
        <rFont val="宋体"/>
        <charset val="134"/>
      </rPr>
      <t>昭化区林业科技推广服务中心</t>
    </r>
  </si>
  <si>
    <t>246040</t>
  </si>
  <si>
    <t>唐佳俊</t>
  </si>
  <si>
    <t>尚慧艳</t>
  </si>
  <si>
    <t>刘锐</t>
  </si>
  <si>
    <t>贺星</t>
  </si>
  <si>
    <t>秦岭</t>
  </si>
  <si>
    <r>
      <rPr>
        <sz val="11"/>
        <rFont val="宋体"/>
        <charset val="134"/>
      </rPr>
      <t>昭化区商务和经济合作局</t>
    </r>
  </si>
  <si>
    <r>
      <rPr>
        <sz val="11"/>
        <rFont val="宋体"/>
        <charset val="134"/>
      </rPr>
      <t>昭化区商务服务中心</t>
    </r>
  </si>
  <si>
    <t>246041</t>
  </si>
  <si>
    <t>周春</t>
  </si>
  <si>
    <t>兰慧琪</t>
  </si>
  <si>
    <r>
      <rPr>
        <sz val="11"/>
        <rFont val="宋体"/>
        <charset val="134"/>
      </rPr>
      <t>昭化区文广体旅局</t>
    </r>
  </si>
  <si>
    <r>
      <rPr>
        <sz val="11"/>
        <rFont val="宋体"/>
        <charset val="134"/>
      </rPr>
      <t>昭化区文化旅游事务服务中心</t>
    </r>
  </si>
  <si>
    <t>246042</t>
  </si>
  <si>
    <t>张幸楠</t>
  </si>
  <si>
    <t>杨小娟</t>
  </si>
  <si>
    <t>潘静</t>
  </si>
  <si>
    <t>敬嘉俊</t>
  </si>
  <si>
    <t>任苏潘</t>
  </si>
  <si>
    <r>
      <rPr>
        <sz val="11"/>
        <rFont val="宋体"/>
        <charset val="134"/>
      </rPr>
      <t>昭化区卫生健康局</t>
    </r>
  </si>
  <si>
    <r>
      <rPr>
        <sz val="11"/>
        <rFont val="宋体"/>
        <charset val="134"/>
      </rPr>
      <t>昭化区人民医院、昭化区妇幼保健院</t>
    </r>
  </si>
  <si>
    <t>246043</t>
  </si>
  <si>
    <t>周平</t>
  </si>
  <si>
    <t>246044</t>
  </si>
  <si>
    <t>周秀</t>
  </si>
  <si>
    <t>刘鑫蕊</t>
  </si>
  <si>
    <r>
      <rPr>
        <sz val="11"/>
        <rFont val="宋体"/>
        <charset val="134"/>
      </rPr>
      <t>昭化区人民医院</t>
    </r>
  </si>
  <si>
    <t>246045</t>
  </si>
  <si>
    <t>李潇</t>
  </si>
  <si>
    <t>李定坤</t>
  </si>
  <si>
    <t>246046</t>
  </si>
  <si>
    <t>高鹏鹏</t>
  </si>
  <si>
    <t>246048</t>
  </si>
  <si>
    <t>刘畅</t>
  </si>
  <si>
    <r>
      <rPr>
        <sz val="11"/>
        <rFont val="宋体"/>
        <charset val="134"/>
      </rPr>
      <t>昭化区市场监管局</t>
    </r>
  </si>
  <si>
    <r>
      <rPr>
        <sz val="11"/>
        <rFont val="宋体"/>
        <charset val="134"/>
      </rPr>
      <t>昭化区市场监督事务中心</t>
    </r>
  </si>
  <si>
    <t>246049</t>
  </si>
  <si>
    <t>汪春秀</t>
  </si>
  <si>
    <t>马健</t>
  </si>
  <si>
    <t>史富康</t>
  </si>
  <si>
    <r>
      <rPr>
        <sz val="11"/>
        <rFont val="宋体"/>
        <charset val="134"/>
      </rPr>
      <t>昭化区统计局</t>
    </r>
  </si>
  <si>
    <r>
      <rPr>
        <sz val="11"/>
        <rFont val="宋体"/>
        <charset val="134"/>
      </rPr>
      <t>昭化区统计调查大队</t>
    </r>
  </si>
  <si>
    <t>246050</t>
  </si>
  <si>
    <t>吴春燕</t>
  </si>
  <si>
    <t>刘欢瑶</t>
  </si>
  <si>
    <t>白炯玉</t>
  </si>
  <si>
    <t>张嫒佳</t>
  </si>
  <si>
    <r>
      <rPr>
        <sz val="11"/>
        <rFont val="宋体"/>
        <charset val="134"/>
      </rPr>
      <t>昭化区信访局</t>
    </r>
  </si>
  <si>
    <r>
      <rPr>
        <sz val="11"/>
        <rFont val="宋体"/>
        <charset val="134"/>
      </rPr>
      <t>昭化区信访接待中心</t>
    </r>
  </si>
  <si>
    <t>246051</t>
  </si>
  <si>
    <t>张淑雯</t>
  </si>
  <si>
    <t>于俊傑</t>
  </si>
  <si>
    <t>熊子与</t>
  </si>
  <si>
    <t>赵秀梅</t>
  </si>
  <si>
    <r>
      <rPr>
        <sz val="11"/>
        <rFont val="宋体"/>
        <charset val="134"/>
      </rPr>
      <t>昭化经开区</t>
    </r>
  </si>
  <si>
    <r>
      <rPr>
        <sz val="11"/>
        <rFont val="宋体"/>
        <charset val="134"/>
      </rPr>
      <t>昭化区规划投资服务中心、昭化区绿色家居产业推进中心</t>
    </r>
  </si>
  <si>
    <t>246052</t>
  </si>
  <si>
    <t>王杰</t>
  </si>
  <si>
    <t>王天号</t>
  </si>
  <si>
    <t>246053</t>
  </si>
  <si>
    <t>张晗琪</t>
  </si>
  <si>
    <t>丁琳</t>
  </si>
  <si>
    <t>罗皓丽</t>
  </si>
  <si>
    <t>陈孟霞</t>
  </si>
  <si>
    <r>
      <rPr>
        <sz val="11"/>
        <rFont val="宋体"/>
        <charset val="134"/>
      </rPr>
      <t>昭化区委党校</t>
    </r>
  </si>
  <si>
    <r>
      <rPr>
        <sz val="11"/>
        <rFont val="宋体"/>
        <charset val="134"/>
      </rPr>
      <t>昭化区干部教育培训和理论研究中心</t>
    </r>
  </si>
  <si>
    <t>246054</t>
  </si>
  <si>
    <t>黎轩铭</t>
  </si>
  <si>
    <t>魏士煜</t>
  </si>
  <si>
    <t>林海</t>
  </si>
  <si>
    <t>246055</t>
  </si>
  <si>
    <t>吴丽萍</t>
  </si>
  <si>
    <t>赵宇航</t>
  </si>
  <si>
    <t>魏桢</t>
  </si>
  <si>
    <t>沈之琳</t>
  </si>
  <si>
    <t>文莉</t>
  </si>
  <si>
    <r>
      <rPr>
        <sz val="11"/>
        <rFont val="宋体"/>
        <charset val="134"/>
      </rPr>
      <t>团昭化区委</t>
    </r>
  </si>
  <si>
    <r>
      <rPr>
        <sz val="11"/>
        <rFont val="宋体"/>
        <charset val="134"/>
      </rPr>
      <t>昭化区青少年服务中心</t>
    </r>
  </si>
  <si>
    <t>246056</t>
  </si>
  <si>
    <t>马莉红</t>
  </si>
  <si>
    <t>张清</t>
  </si>
  <si>
    <t>张煜</t>
  </si>
  <si>
    <t>刘明辉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</si>
</sst>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.00_);[Red]\(0.00\)"/>
    <numFmt numFmtId="179" formatCode="0.00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b/>
      <sz val="10"/>
      <color theme="1"/>
      <name val="黑体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zoomScale="130" zoomScaleNormal="130" workbookViewId="0">
      <selection activeCell="A3" sqref="A3:K108"/>
    </sheetView>
  </sheetViews>
  <sheetFormatPr defaultColWidth="9" defaultRowHeight="13.5"/>
  <cols>
    <col min="1" max="1" width="8.65" style="2" customWidth="1"/>
    <col min="2" max="2" width="18.3583333333333" style="3" customWidth="1"/>
    <col min="3" max="3" width="26.825" style="3" customWidth="1"/>
    <col min="4" max="4" width="5.76666666666667" style="4" customWidth="1"/>
    <col min="5" max="5" width="10.1916666666667" style="5" customWidth="1"/>
    <col min="6" max="6" width="9.50833333333333" style="2" customWidth="1"/>
    <col min="7" max="7" width="11.7333333333333" style="6" customWidth="1"/>
    <col min="8" max="8" width="11.7333333333333" style="7" customWidth="1"/>
    <col min="9" max="9" width="10.475" style="7" customWidth="1"/>
    <col min="10" max="10" width="6.91666666666667" style="2" customWidth="1"/>
    <col min="11" max="11" width="9.99166666666667" style="4" customWidth="1"/>
    <col min="12" max="16384" width="9" style="8"/>
  </cols>
  <sheetData>
    <row r="1" ht="18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41" customHeight="1" spans="1:11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</row>
    <row r="3" ht="26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12" t="s">
        <v>11</v>
      </c>
      <c r="K3" s="13" t="s">
        <v>12</v>
      </c>
    </row>
    <row r="4" s="1" customFormat="1" ht="19" customHeight="1" spans="1:11">
      <c r="A4" s="15">
        <v>1</v>
      </c>
      <c r="B4" s="16" t="s">
        <v>13</v>
      </c>
      <c r="C4" s="16" t="s">
        <v>14</v>
      </c>
      <c r="D4" s="17">
        <v>1</v>
      </c>
      <c r="E4" s="18">
        <v>246001</v>
      </c>
      <c r="F4" s="19" t="s">
        <v>15</v>
      </c>
      <c r="G4" s="20" t="s">
        <v>16</v>
      </c>
      <c r="H4" s="21">
        <v>81.728</v>
      </c>
      <c r="I4" s="21">
        <v>81.728</v>
      </c>
      <c r="J4" s="18">
        <v>1</v>
      </c>
      <c r="K4" s="27" t="s">
        <v>17</v>
      </c>
    </row>
    <row r="5" s="1" customFormat="1" ht="19" customHeight="1" spans="1:11">
      <c r="A5" s="15">
        <v>2</v>
      </c>
      <c r="B5" s="16" t="s">
        <v>18</v>
      </c>
      <c r="C5" s="16" t="s">
        <v>19</v>
      </c>
      <c r="D5" s="17">
        <v>1</v>
      </c>
      <c r="E5" s="22" t="s">
        <v>20</v>
      </c>
      <c r="F5" s="19" t="s">
        <v>21</v>
      </c>
      <c r="G5" s="23">
        <v>69.5</v>
      </c>
      <c r="H5" s="24">
        <v>83.24</v>
      </c>
      <c r="I5" s="28">
        <f>SUBTOTAL(9,G5:H5)*0.5</f>
        <v>76.37</v>
      </c>
      <c r="J5" s="18">
        <v>1</v>
      </c>
      <c r="K5" s="27" t="s">
        <v>17</v>
      </c>
    </row>
    <row r="6" s="1" customFormat="1" ht="19" customHeight="1" spans="1:11">
      <c r="A6" s="15">
        <v>3</v>
      </c>
      <c r="B6" s="16"/>
      <c r="C6" s="16"/>
      <c r="D6" s="17"/>
      <c r="E6" s="22"/>
      <c r="F6" s="19" t="s">
        <v>22</v>
      </c>
      <c r="G6" s="23">
        <v>52.8</v>
      </c>
      <c r="H6" s="24">
        <v>80.98</v>
      </c>
      <c r="I6" s="28">
        <f>SUBTOTAL(9,G6:H6)*0.5</f>
        <v>66.89</v>
      </c>
      <c r="J6" s="18">
        <v>2</v>
      </c>
      <c r="K6" s="27"/>
    </row>
    <row r="7" s="1" customFormat="1" ht="19" customHeight="1" spans="1:11">
      <c r="A7" s="15">
        <v>4</v>
      </c>
      <c r="B7" s="16"/>
      <c r="C7" s="16"/>
      <c r="D7" s="17">
        <v>1</v>
      </c>
      <c r="E7" s="22" t="s">
        <v>23</v>
      </c>
      <c r="F7" s="19" t="s">
        <v>24</v>
      </c>
      <c r="G7" s="23">
        <v>62.4</v>
      </c>
      <c r="H7" s="24">
        <v>83.34</v>
      </c>
      <c r="I7" s="28">
        <f>SUBTOTAL(9,G7:H7)*0.5</f>
        <v>72.87</v>
      </c>
      <c r="J7" s="18">
        <v>1</v>
      </c>
      <c r="K7" s="27" t="s">
        <v>17</v>
      </c>
    </row>
    <row r="8" s="1" customFormat="1" ht="19" customHeight="1" spans="1:11">
      <c r="A8" s="15">
        <v>5</v>
      </c>
      <c r="B8" s="16"/>
      <c r="C8" s="16"/>
      <c r="D8" s="17"/>
      <c r="E8" s="22"/>
      <c r="F8" s="19" t="s">
        <v>25</v>
      </c>
      <c r="G8" s="23">
        <v>54.6</v>
      </c>
      <c r="H8" s="24">
        <v>83.814</v>
      </c>
      <c r="I8" s="28">
        <f>SUBTOTAL(9,G8:H8)*0.5</f>
        <v>69.207</v>
      </c>
      <c r="J8" s="18">
        <v>2</v>
      </c>
      <c r="K8" s="27"/>
    </row>
    <row r="9" s="1" customFormat="1" ht="19" customHeight="1" spans="1:11">
      <c r="A9" s="15">
        <v>6</v>
      </c>
      <c r="B9" s="16"/>
      <c r="C9" s="16"/>
      <c r="D9" s="17"/>
      <c r="E9" s="22"/>
      <c r="F9" s="19" t="s">
        <v>26</v>
      </c>
      <c r="G9" s="23">
        <v>53.4</v>
      </c>
      <c r="H9" s="24">
        <v>80.968</v>
      </c>
      <c r="I9" s="28">
        <f>SUBTOTAL(9,G9:H9)*0.5</f>
        <v>67.184</v>
      </c>
      <c r="J9" s="18">
        <v>3</v>
      </c>
      <c r="K9" s="27"/>
    </row>
    <row r="10" s="1" customFormat="1" ht="19" customHeight="1" spans="1:11">
      <c r="A10" s="15">
        <v>7</v>
      </c>
      <c r="B10" s="16" t="s">
        <v>27</v>
      </c>
      <c r="C10" s="16" t="s">
        <v>28</v>
      </c>
      <c r="D10" s="17">
        <v>1</v>
      </c>
      <c r="E10" s="22" t="s">
        <v>29</v>
      </c>
      <c r="F10" s="19" t="s">
        <v>30</v>
      </c>
      <c r="G10" s="20" t="s">
        <v>16</v>
      </c>
      <c r="H10" s="21">
        <v>82.942</v>
      </c>
      <c r="I10" s="21">
        <v>82.942</v>
      </c>
      <c r="J10" s="18">
        <v>1</v>
      </c>
      <c r="K10" s="27" t="s">
        <v>17</v>
      </c>
    </row>
    <row r="11" s="1" customFormat="1" ht="19" customHeight="1" spans="1:11">
      <c r="A11" s="15">
        <v>8</v>
      </c>
      <c r="B11" s="16"/>
      <c r="C11" s="16"/>
      <c r="D11" s="17"/>
      <c r="E11" s="22"/>
      <c r="F11" s="19" t="s">
        <v>31</v>
      </c>
      <c r="G11" s="25"/>
      <c r="H11" s="21">
        <v>81.882</v>
      </c>
      <c r="I11" s="21">
        <v>81.882</v>
      </c>
      <c r="J11" s="18">
        <v>2</v>
      </c>
      <c r="K11" s="27"/>
    </row>
    <row r="12" s="1" customFormat="1" ht="19" customHeight="1" spans="1:11">
      <c r="A12" s="15">
        <v>9</v>
      </c>
      <c r="B12" s="16"/>
      <c r="C12" s="16"/>
      <c r="D12" s="17"/>
      <c r="E12" s="22"/>
      <c r="F12" s="19" t="s">
        <v>32</v>
      </c>
      <c r="G12" s="25"/>
      <c r="H12" s="21">
        <v>80.796</v>
      </c>
      <c r="I12" s="21">
        <v>80.796</v>
      </c>
      <c r="J12" s="18">
        <v>3</v>
      </c>
      <c r="K12" s="27"/>
    </row>
    <row r="13" s="1" customFormat="1" ht="19" customHeight="1" spans="1:11">
      <c r="A13" s="15">
        <v>10</v>
      </c>
      <c r="B13" s="16"/>
      <c r="C13" s="16"/>
      <c r="D13" s="17"/>
      <c r="E13" s="22"/>
      <c r="F13" s="19" t="s">
        <v>33</v>
      </c>
      <c r="G13" s="25"/>
      <c r="H13" s="21">
        <v>80.078</v>
      </c>
      <c r="I13" s="21">
        <v>80.078</v>
      </c>
      <c r="J13" s="18">
        <v>4</v>
      </c>
      <c r="K13" s="27"/>
    </row>
    <row r="14" s="1" customFormat="1" ht="19" customHeight="1" spans="1:11">
      <c r="A14" s="15">
        <v>11</v>
      </c>
      <c r="B14" s="16" t="s">
        <v>34</v>
      </c>
      <c r="C14" s="16" t="s">
        <v>35</v>
      </c>
      <c r="D14" s="17">
        <v>1</v>
      </c>
      <c r="E14" s="22" t="s">
        <v>36</v>
      </c>
      <c r="F14" s="19" t="s">
        <v>37</v>
      </c>
      <c r="G14" s="23">
        <v>63.6</v>
      </c>
      <c r="H14" s="24">
        <v>81.33</v>
      </c>
      <c r="I14" s="28">
        <f>SUBTOTAL(9,G14:H14)*0.5</f>
        <v>72.465</v>
      </c>
      <c r="J14" s="18">
        <v>1</v>
      </c>
      <c r="K14" s="27" t="s">
        <v>17</v>
      </c>
    </row>
    <row r="15" s="1" customFormat="1" ht="19" customHeight="1" spans="1:11">
      <c r="A15" s="15">
        <v>12</v>
      </c>
      <c r="B15" s="16"/>
      <c r="C15" s="16"/>
      <c r="D15" s="17"/>
      <c r="E15" s="22"/>
      <c r="F15" s="19" t="s">
        <v>38</v>
      </c>
      <c r="G15" s="23">
        <v>64.6</v>
      </c>
      <c r="H15" s="24">
        <v>79.178</v>
      </c>
      <c r="I15" s="28">
        <f>SUBTOTAL(9,G15:H15)*0.5</f>
        <v>71.889</v>
      </c>
      <c r="J15" s="18">
        <v>2</v>
      </c>
      <c r="K15" s="27"/>
    </row>
    <row r="16" s="1" customFormat="1" ht="19" customHeight="1" spans="1:11">
      <c r="A16" s="15">
        <v>13</v>
      </c>
      <c r="B16" s="16"/>
      <c r="C16" s="16"/>
      <c r="D16" s="17">
        <v>1</v>
      </c>
      <c r="E16" s="22" t="s">
        <v>39</v>
      </c>
      <c r="F16" s="19" t="s">
        <v>40</v>
      </c>
      <c r="G16" s="23">
        <v>74.9</v>
      </c>
      <c r="H16" s="24">
        <v>83.406</v>
      </c>
      <c r="I16" s="28">
        <f>SUBTOTAL(9,G16:H16)*0.5</f>
        <v>79.153</v>
      </c>
      <c r="J16" s="18">
        <v>1</v>
      </c>
      <c r="K16" s="27" t="s">
        <v>17</v>
      </c>
    </row>
    <row r="17" s="1" customFormat="1" ht="19" customHeight="1" spans="1:11">
      <c r="A17" s="15">
        <v>14</v>
      </c>
      <c r="B17" s="16"/>
      <c r="C17" s="16"/>
      <c r="D17" s="17"/>
      <c r="E17" s="22"/>
      <c r="F17" s="19" t="s">
        <v>41</v>
      </c>
      <c r="G17" s="23">
        <v>69.4</v>
      </c>
      <c r="H17" s="24">
        <v>84.652</v>
      </c>
      <c r="I17" s="28">
        <f>SUBTOTAL(9,G17:H17)*0.5</f>
        <v>77.026</v>
      </c>
      <c r="J17" s="18">
        <v>2</v>
      </c>
      <c r="K17" s="27"/>
    </row>
    <row r="18" s="1" customFormat="1" ht="19" customHeight="1" spans="1:11">
      <c r="A18" s="15">
        <v>15</v>
      </c>
      <c r="B18" s="16"/>
      <c r="C18" s="16"/>
      <c r="D18" s="17"/>
      <c r="E18" s="22"/>
      <c r="F18" s="19" t="s">
        <v>42</v>
      </c>
      <c r="G18" s="23">
        <v>71.8</v>
      </c>
      <c r="H18" s="24">
        <v>79.47</v>
      </c>
      <c r="I18" s="28">
        <f>SUBTOTAL(9,G18:H18)*0.5</f>
        <v>75.635</v>
      </c>
      <c r="J18" s="18">
        <v>3</v>
      </c>
      <c r="K18" s="27"/>
    </row>
    <row r="19" s="1" customFormat="1" ht="19" customHeight="1" spans="1:11">
      <c r="A19" s="15">
        <v>16</v>
      </c>
      <c r="B19" s="16" t="s">
        <v>43</v>
      </c>
      <c r="C19" s="16" t="s">
        <v>44</v>
      </c>
      <c r="D19" s="17">
        <v>1</v>
      </c>
      <c r="E19" s="22" t="s">
        <v>45</v>
      </c>
      <c r="F19" s="19" t="s">
        <v>46</v>
      </c>
      <c r="G19" s="20" t="s">
        <v>16</v>
      </c>
      <c r="H19" s="21">
        <v>81.322</v>
      </c>
      <c r="I19" s="21">
        <v>81.322</v>
      </c>
      <c r="J19" s="18">
        <v>1</v>
      </c>
      <c r="K19" s="27" t="s">
        <v>17</v>
      </c>
    </row>
    <row r="20" s="1" customFormat="1" ht="19" customHeight="1" spans="1:11">
      <c r="A20" s="15">
        <v>17</v>
      </c>
      <c r="B20" s="16"/>
      <c r="C20" s="16"/>
      <c r="D20" s="17"/>
      <c r="E20" s="22"/>
      <c r="F20" s="19" t="s">
        <v>47</v>
      </c>
      <c r="G20" s="25"/>
      <c r="H20" s="21">
        <v>80.266</v>
      </c>
      <c r="I20" s="21">
        <v>80.266</v>
      </c>
      <c r="J20" s="18">
        <v>2</v>
      </c>
      <c r="K20" s="27"/>
    </row>
    <row r="21" s="1" customFormat="1" ht="19" customHeight="1" spans="1:11">
      <c r="A21" s="15">
        <v>18</v>
      </c>
      <c r="B21" s="16"/>
      <c r="C21" s="16"/>
      <c r="D21" s="17"/>
      <c r="E21" s="22"/>
      <c r="F21" s="19" t="s">
        <v>48</v>
      </c>
      <c r="G21" s="25"/>
      <c r="H21" s="21">
        <v>80.056</v>
      </c>
      <c r="I21" s="21">
        <v>80.056</v>
      </c>
      <c r="J21" s="18">
        <v>3</v>
      </c>
      <c r="K21" s="27"/>
    </row>
    <row r="22" s="1" customFormat="1" ht="19" customHeight="1" spans="1:11">
      <c r="A22" s="15">
        <v>19</v>
      </c>
      <c r="B22" s="16"/>
      <c r="C22" s="16"/>
      <c r="D22" s="17"/>
      <c r="E22" s="22"/>
      <c r="F22" s="19" t="s">
        <v>49</v>
      </c>
      <c r="G22" s="25"/>
      <c r="H22" s="21">
        <v>79.948</v>
      </c>
      <c r="I22" s="21">
        <v>79.948</v>
      </c>
      <c r="J22" s="18">
        <v>4</v>
      </c>
      <c r="K22" s="27"/>
    </row>
    <row r="23" s="1" customFormat="1" ht="19" customHeight="1" spans="1:11">
      <c r="A23" s="15">
        <v>20</v>
      </c>
      <c r="B23" s="17" t="s">
        <v>50</v>
      </c>
      <c r="C23" s="16" t="s">
        <v>51</v>
      </c>
      <c r="D23" s="16">
        <v>1</v>
      </c>
      <c r="E23" s="22" t="s">
        <v>52</v>
      </c>
      <c r="F23" s="19" t="s">
        <v>53</v>
      </c>
      <c r="G23" s="20" t="s">
        <v>16</v>
      </c>
      <c r="H23" s="21">
        <v>80.956</v>
      </c>
      <c r="I23" s="21">
        <v>80.956</v>
      </c>
      <c r="J23" s="18">
        <v>1</v>
      </c>
      <c r="K23" s="27" t="s">
        <v>17</v>
      </c>
    </row>
    <row r="24" s="1" customFormat="1" ht="19" customHeight="1" spans="1:11">
      <c r="A24" s="15">
        <v>21</v>
      </c>
      <c r="B24" s="17"/>
      <c r="C24" s="16"/>
      <c r="D24" s="16"/>
      <c r="E24" s="22"/>
      <c r="F24" s="19" t="s">
        <v>54</v>
      </c>
      <c r="G24" s="25"/>
      <c r="H24" s="21">
        <v>79.456</v>
      </c>
      <c r="I24" s="21">
        <v>79.456</v>
      </c>
      <c r="J24" s="18">
        <v>2</v>
      </c>
      <c r="K24" s="27"/>
    </row>
    <row r="25" s="1" customFormat="1" ht="19" customHeight="1" spans="1:11">
      <c r="A25" s="15">
        <v>22</v>
      </c>
      <c r="B25" s="17"/>
      <c r="C25" s="16"/>
      <c r="D25" s="16"/>
      <c r="E25" s="22"/>
      <c r="F25" s="19" t="s">
        <v>55</v>
      </c>
      <c r="G25" s="25"/>
      <c r="H25" s="21">
        <v>78.616</v>
      </c>
      <c r="I25" s="21">
        <v>78.616</v>
      </c>
      <c r="J25" s="18">
        <v>3</v>
      </c>
      <c r="K25" s="27"/>
    </row>
    <row r="26" s="1" customFormat="1" ht="19" customHeight="1" spans="1:11">
      <c r="A26" s="15">
        <v>23</v>
      </c>
      <c r="B26" s="17"/>
      <c r="C26" s="16"/>
      <c r="D26" s="16"/>
      <c r="E26" s="22"/>
      <c r="F26" s="19" t="s">
        <v>56</v>
      </c>
      <c r="G26" s="25"/>
      <c r="H26" s="21">
        <v>69.034</v>
      </c>
      <c r="I26" s="21">
        <v>69.034</v>
      </c>
      <c r="J26" s="18">
        <v>4</v>
      </c>
      <c r="K26" s="27"/>
    </row>
    <row r="27" s="1" customFormat="1" ht="19" customHeight="1" spans="1:11">
      <c r="A27" s="15">
        <v>24</v>
      </c>
      <c r="B27" s="17"/>
      <c r="C27" s="16" t="s">
        <v>57</v>
      </c>
      <c r="D27" s="16">
        <v>1</v>
      </c>
      <c r="E27" s="22" t="s">
        <v>58</v>
      </c>
      <c r="F27" s="19" t="s">
        <v>59</v>
      </c>
      <c r="G27" s="20" t="s">
        <v>16</v>
      </c>
      <c r="H27" s="21">
        <v>86.222</v>
      </c>
      <c r="I27" s="21">
        <v>86.222</v>
      </c>
      <c r="J27" s="18">
        <v>1</v>
      </c>
      <c r="K27" s="27" t="s">
        <v>17</v>
      </c>
    </row>
    <row r="28" s="1" customFormat="1" ht="19" customHeight="1" spans="1:11">
      <c r="A28" s="15">
        <v>25</v>
      </c>
      <c r="B28" s="17"/>
      <c r="C28" s="16"/>
      <c r="D28" s="16"/>
      <c r="E28" s="22"/>
      <c r="F28" s="19" t="s">
        <v>60</v>
      </c>
      <c r="G28" s="25"/>
      <c r="H28" s="21">
        <v>81.752</v>
      </c>
      <c r="I28" s="21">
        <v>81.752</v>
      </c>
      <c r="J28" s="18">
        <v>2</v>
      </c>
      <c r="K28" s="27"/>
    </row>
    <row r="29" s="1" customFormat="1" ht="19" customHeight="1" spans="1:11">
      <c r="A29" s="15">
        <v>26</v>
      </c>
      <c r="B29" s="17"/>
      <c r="C29" s="16"/>
      <c r="D29" s="16"/>
      <c r="E29" s="22"/>
      <c r="F29" s="19" t="s">
        <v>61</v>
      </c>
      <c r="G29" s="25"/>
      <c r="H29" s="26">
        <v>79.83</v>
      </c>
      <c r="I29" s="26">
        <v>79.83</v>
      </c>
      <c r="J29" s="18">
        <v>3</v>
      </c>
      <c r="K29" s="27"/>
    </row>
    <row r="30" s="1" customFormat="1" ht="19" customHeight="1" spans="1:11">
      <c r="A30" s="15">
        <v>27</v>
      </c>
      <c r="B30" s="17"/>
      <c r="C30" s="16"/>
      <c r="D30" s="16"/>
      <c r="E30" s="22"/>
      <c r="F30" s="19" t="s">
        <v>62</v>
      </c>
      <c r="G30" s="25"/>
      <c r="H30" s="21">
        <v>77.586</v>
      </c>
      <c r="I30" s="21">
        <v>77.586</v>
      </c>
      <c r="J30" s="18">
        <v>4</v>
      </c>
      <c r="K30" s="27"/>
    </row>
    <row r="31" s="1" customFormat="1" ht="19" customHeight="1" spans="1:11">
      <c r="A31" s="15">
        <v>28</v>
      </c>
      <c r="B31" s="17"/>
      <c r="C31" s="16"/>
      <c r="D31" s="16">
        <v>1</v>
      </c>
      <c r="E31" s="22" t="s">
        <v>63</v>
      </c>
      <c r="F31" s="19" t="s">
        <v>64</v>
      </c>
      <c r="G31" s="20" t="s">
        <v>16</v>
      </c>
      <c r="H31" s="21">
        <v>83.798</v>
      </c>
      <c r="I31" s="21">
        <v>83.798</v>
      </c>
      <c r="J31" s="18">
        <v>1</v>
      </c>
      <c r="K31" s="27" t="s">
        <v>17</v>
      </c>
    </row>
    <row r="32" s="1" customFormat="1" ht="19" customHeight="1" spans="1:11">
      <c r="A32" s="15">
        <v>29</v>
      </c>
      <c r="B32" s="17"/>
      <c r="C32" s="16"/>
      <c r="D32" s="16"/>
      <c r="E32" s="22"/>
      <c r="F32" s="19" t="s">
        <v>65</v>
      </c>
      <c r="G32" s="25"/>
      <c r="H32" s="21">
        <v>81.758</v>
      </c>
      <c r="I32" s="21">
        <v>81.758</v>
      </c>
      <c r="J32" s="18">
        <v>2</v>
      </c>
      <c r="K32" s="27"/>
    </row>
    <row r="33" s="1" customFormat="1" ht="19" customHeight="1" spans="1:11">
      <c r="A33" s="15">
        <v>30</v>
      </c>
      <c r="B33" s="17"/>
      <c r="C33" s="16"/>
      <c r="D33" s="16"/>
      <c r="E33" s="22"/>
      <c r="F33" s="19" t="s">
        <v>66</v>
      </c>
      <c r="G33" s="25"/>
      <c r="H33" s="21">
        <v>81.628</v>
      </c>
      <c r="I33" s="21">
        <v>81.628</v>
      </c>
      <c r="J33" s="18">
        <v>3</v>
      </c>
      <c r="K33" s="27"/>
    </row>
    <row r="34" s="1" customFormat="1" ht="19" customHeight="1" spans="1:11">
      <c r="A34" s="15">
        <v>31</v>
      </c>
      <c r="B34" s="17"/>
      <c r="C34" s="16"/>
      <c r="D34" s="16"/>
      <c r="E34" s="22"/>
      <c r="F34" s="19" t="s">
        <v>67</v>
      </c>
      <c r="G34" s="25"/>
      <c r="H34" s="21">
        <v>80.826</v>
      </c>
      <c r="I34" s="21">
        <v>80.826</v>
      </c>
      <c r="J34" s="18">
        <v>4</v>
      </c>
      <c r="K34" s="27"/>
    </row>
    <row r="35" s="1" customFormat="1" ht="19" customHeight="1" spans="1:11">
      <c r="A35" s="15">
        <v>32</v>
      </c>
      <c r="B35" s="17"/>
      <c r="C35" s="16"/>
      <c r="D35" s="16"/>
      <c r="E35" s="22"/>
      <c r="F35" s="19" t="s">
        <v>68</v>
      </c>
      <c r="G35" s="25"/>
      <c r="H35" s="26">
        <v>80.45</v>
      </c>
      <c r="I35" s="26">
        <v>80.45</v>
      </c>
      <c r="J35" s="18">
        <v>5</v>
      </c>
      <c r="K35" s="27"/>
    </row>
    <row r="36" s="1" customFormat="1" ht="21" customHeight="1" spans="1:11">
      <c r="A36" s="15">
        <v>33</v>
      </c>
      <c r="B36" s="17"/>
      <c r="C36" s="16"/>
      <c r="D36" s="16">
        <v>2</v>
      </c>
      <c r="E36" s="22" t="s">
        <v>69</v>
      </c>
      <c r="F36" s="19" t="s">
        <v>70</v>
      </c>
      <c r="G36" s="23">
        <v>76.9</v>
      </c>
      <c r="H36" s="24">
        <v>84.296</v>
      </c>
      <c r="I36" s="28">
        <f t="shared" ref="I36:I41" si="0">SUBTOTAL(9,G36:H36)*0.5</f>
        <v>80.598</v>
      </c>
      <c r="J36" s="18">
        <v>1</v>
      </c>
      <c r="K36" s="27" t="s">
        <v>17</v>
      </c>
    </row>
    <row r="37" s="1" customFormat="1" ht="21" customHeight="1" spans="1:11">
      <c r="A37" s="15">
        <v>34</v>
      </c>
      <c r="B37" s="17"/>
      <c r="C37" s="16"/>
      <c r="D37" s="16"/>
      <c r="E37" s="22"/>
      <c r="F37" s="19" t="s">
        <v>71</v>
      </c>
      <c r="G37" s="23">
        <v>73.6</v>
      </c>
      <c r="H37" s="24">
        <v>85.34</v>
      </c>
      <c r="I37" s="28">
        <f t="shared" si="0"/>
        <v>79.47</v>
      </c>
      <c r="J37" s="18">
        <v>2</v>
      </c>
      <c r="K37" s="27" t="s">
        <v>17</v>
      </c>
    </row>
    <row r="38" s="1" customFormat="1" ht="21" customHeight="1" spans="1:11">
      <c r="A38" s="15">
        <v>35</v>
      </c>
      <c r="B38" s="17"/>
      <c r="C38" s="16"/>
      <c r="D38" s="16"/>
      <c r="E38" s="22"/>
      <c r="F38" s="19" t="s">
        <v>72</v>
      </c>
      <c r="G38" s="23">
        <v>72.9</v>
      </c>
      <c r="H38" s="24">
        <v>81.008</v>
      </c>
      <c r="I38" s="28">
        <f t="shared" si="0"/>
        <v>76.954</v>
      </c>
      <c r="J38" s="18">
        <v>3</v>
      </c>
      <c r="K38" s="27"/>
    </row>
    <row r="39" s="1" customFormat="1" ht="21" customHeight="1" spans="1:11">
      <c r="A39" s="15">
        <v>36</v>
      </c>
      <c r="B39" s="17"/>
      <c r="C39" s="16"/>
      <c r="D39" s="16"/>
      <c r="E39" s="22"/>
      <c r="F39" s="19" t="s">
        <v>73</v>
      </c>
      <c r="G39" s="23">
        <v>70.3</v>
      </c>
      <c r="H39" s="24">
        <v>81.684</v>
      </c>
      <c r="I39" s="28">
        <f t="shared" si="0"/>
        <v>75.992</v>
      </c>
      <c r="J39" s="18">
        <v>4</v>
      </c>
      <c r="K39" s="27"/>
    </row>
    <row r="40" s="1" customFormat="1" ht="21" customHeight="1" spans="1:11">
      <c r="A40" s="15">
        <v>37</v>
      </c>
      <c r="B40" s="17"/>
      <c r="C40" s="16"/>
      <c r="D40" s="16"/>
      <c r="E40" s="22"/>
      <c r="F40" s="19" t="s">
        <v>74</v>
      </c>
      <c r="G40" s="23">
        <v>71.4</v>
      </c>
      <c r="H40" s="24">
        <v>79.28</v>
      </c>
      <c r="I40" s="28">
        <f t="shared" si="0"/>
        <v>75.34</v>
      </c>
      <c r="J40" s="18">
        <v>5</v>
      </c>
      <c r="K40" s="27"/>
    </row>
    <row r="41" s="1" customFormat="1" ht="21" customHeight="1" spans="1:11">
      <c r="A41" s="15">
        <v>38</v>
      </c>
      <c r="B41" s="17"/>
      <c r="C41" s="16"/>
      <c r="D41" s="16"/>
      <c r="E41" s="22"/>
      <c r="F41" s="19" t="s">
        <v>75</v>
      </c>
      <c r="G41" s="23">
        <v>71.9</v>
      </c>
      <c r="H41" s="24">
        <v>78.264</v>
      </c>
      <c r="I41" s="28">
        <f t="shared" si="0"/>
        <v>75.082</v>
      </c>
      <c r="J41" s="18">
        <v>6</v>
      </c>
      <c r="K41" s="27"/>
    </row>
    <row r="42" s="1" customFormat="1" ht="15" customHeight="1" spans="1:11">
      <c r="A42" s="15">
        <v>39</v>
      </c>
      <c r="B42" s="17" t="s">
        <v>76</v>
      </c>
      <c r="C42" s="16" t="s">
        <v>77</v>
      </c>
      <c r="D42" s="16">
        <v>1</v>
      </c>
      <c r="E42" s="22" t="s">
        <v>78</v>
      </c>
      <c r="F42" s="19" t="s">
        <v>79</v>
      </c>
      <c r="G42" s="20" t="s">
        <v>16</v>
      </c>
      <c r="H42" s="21">
        <v>80.908</v>
      </c>
      <c r="I42" s="21">
        <v>80.908</v>
      </c>
      <c r="J42" s="18">
        <v>1</v>
      </c>
      <c r="K42" s="27" t="s">
        <v>17</v>
      </c>
    </row>
    <row r="43" s="1" customFormat="1" ht="15" customHeight="1" spans="1:11">
      <c r="A43" s="15">
        <v>40</v>
      </c>
      <c r="B43" s="17"/>
      <c r="C43" s="16"/>
      <c r="D43" s="16"/>
      <c r="E43" s="22"/>
      <c r="F43" s="19" t="s">
        <v>80</v>
      </c>
      <c r="G43" s="25"/>
      <c r="H43" s="26">
        <v>80.16</v>
      </c>
      <c r="I43" s="26">
        <v>80.16</v>
      </c>
      <c r="J43" s="18">
        <v>2</v>
      </c>
      <c r="K43" s="27"/>
    </row>
    <row r="44" s="1" customFormat="1" ht="15" customHeight="1" spans="1:11">
      <c r="A44" s="15">
        <v>41</v>
      </c>
      <c r="B44" s="17"/>
      <c r="C44" s="16"/>
      <c r="D44" s="16"/>
      <c r="E44" s="22"/>
      <c r="F44" s="19" t="s">
        <v>81</v>
      </c>
      <c r="G44" s="25"/>
      <c r="H44" s="21">
        <v>78.706</v>
      </c>
      <c r="I44" s="21">
        <v>78.706</v>
      </c>
      <c r="J44" s="18">
        <v>3</v>
      </c>
      <c r="K44" s="27"/>
    </row>
    <row r="45" s="1" customFormat="1" ht="15" customHeight="1" spans="1:11">
      <c r="A45" s="15">
        <v>42</v>
      </c>
      <c r="B45" s="17"/>
      <c r="C45" s="16" t="s">
        <v>82</v>
      </c>
      <c r="D45" s="16">
        <v>1</v>
      </c>
      <c r="E45" s="22" t="s">
        <v>83</v>
      </c>
      <c r="F45" s="19" t="s">
        <v>84</v>
      </c>
      <c r="G45" s="23">
        <v>72.5</v>
      </c>
      <c r="H45" s="24">
        <v>82.21</v>
      </c>
      <c r="I45" s="28">
        <f t="shared" ref="I45:I52" si="1">SUBTOTAL(9,G45:H45)*0.5</f>
        <v>77.355</v>
      </c>
      <c r="J45" s="18">
        <v>1</v>
      </c>
      <c r="K45" s="27" t="s">
        <v>17</v>
      </c>
    </row>
    <row r="46" s="1" customFormat="1" ht="15" customHeight="1" spans="1:11">
      <c r="A46" s="15">
        <v>43</v>
      </c>
      <c r="B46" s="17"/>
      <c r="C46" s="16"/>
      <c r="D46" s="16"/>
      <c r="E46" s="22"/>
      <c r="F46" s="19" t="s">
        <v>85</v>
      </c>
      <c r="G46" s="23">
        <v>69.2</v>
      </c>
      <c r="H46" s="24">
        <v>81.074</v>
      </c>
      <c r="I46" s="28">
        <f t="shared" si="1"/>
        <v>75.137</v>
      </c>
      <c r="J46" s="18">
        <v>2</v>
      </c>
      <c r="K46" s="27"/>
    </row>
    <row r="47" s="1" customFormat="1" ht="15" customHeight="1" spans="1:11">
      <c r="A47" s="15">
        <v>44</v>
      </c>
      <c r="B47" s="17"/>
      <c r="C47" s="16"/>
      <c r="D47" s="16">
        <v>1</v>
      </c>
      <c r="E47" s="22" t="s">
        <v>86</v>
      </c>
      <c r="F47" s="19" t="s">
        <v>87</v>
      </c>
      <c r="G47" s="23">
        <v>66.7</v>
      </c>
      <c r="H47" s="24">
        <v>85.59</v>
      </c>
      <c r="I47" s="28">
        <f t="shared" si="1"/>
        <v>76.145</v>
      </c>
      <c r="J47" s="18">
        <v>1</v>
      </c>
      <c r="K47" s="27" t="s">
        <v>17</v>
      </c>
    </row>
    <row r="48" s="1" customFormat="1" ht="15" customHeight="1" spans="1:11">
      <c r="A48" s="15">
        <v>45</v>
      </c>
      <c r="B48" s="17"/>
      <c r="C48" s="16"/>
      <c r="D48" s="16"/>
      <c r="E48" s="22"/>
      <c r="F48" s="19" t="s">
        <v>88</v>
      </c>
      <c r="G48" s="23">
        <v>62.2</v>
      </c>
      <c r="H48" s="24">
        <v>79.778</v>
      </c>
      <c r="I48" s="28">
        <f t="shared" si="1"/>
        <v>70.989</v>
      </c>
      <c r="J48" s="18">
        <v>2</v>
      </c>
      <c r="K48" s="27"/>
    </row>
    <row r="49" s="1" customFormat="1" ht="15" customHeight="1" spans="1:11">
      <c r="A49" s="15">
        <v>46</v>
      </c>
      <c r="B49" s="17"/>
      <c r="C49" s="16"/>
      <c r="D49" s="16"/>
      <c r="E49" s="22"/>
      <c r="F49" s="19" t="s">
        <v>89</v>
      </c>
      <c r="G49" s="23">
        <v>67</v>
      </c>
      <c r="H49" s="24">
        <v>72.644</v>
      </c>
      <c r="I49" s="28">
        <f t="shared" si="1"/>
        <v>69.822</v>
      </c>
      <c r="J49" s="18">
        <v>3</v>
      </c>
      <c r="K49" s="27"/>
    </row>
    <row r="50" s="1" customFormat="1" ht="15" customHeight="1" spans="1:11">
      <c r="A50" s="15">
        <v>47</v>
      </c>
      <c r="B50" s="17"/>
      <c r="C50" s="16"/>
      <c r="D50" s="16">
        <v>1</v>
      </c>
      <c r="E50" s="22" t="s">
        <v>90</v>
      </c>
      <c r="F50" s="19" t="s">
        <v>91</v>
      </c>
      <c r="G50" s="23">
        <v>71.3</v>
      </c>
      <c r="H50" s="24">
        <v>85.196</v>
      </c>
      <c r="I50" s="28">
        <f t="shared" si="1"/>
        <v>78.248</v>
      </c>
      <c r="J50" s="18">
        <v>1</v>
      </c>
      <c r="K50" s="27" t="s">
        <v>17</v>
      </c>
    </row>
    <row r="51" s="1" customFormat="1" ht="15" customHeight="1" spans="1:11">
      <c r="A51" s="15">
        <v>48</v>
      </c>
      <c r="B51" s="17"/>
      <c r="C51" s="16"/>
      <c r="D51" s="16"/>
      <c r="E51" s="22"/>
      <c r="F51" s="19" t="s">
        <v>92</v>
      </c>
      <c r="G51" s="23">
        <v>71.9</v>
      </c>
      <c r="H51" s="24">
        <v>82.318</v>
      </c>
      <c r="I51" s="28">
        <f t="shared" si="1"/>
        <v>77.109</v>
      </c>
      <c r="J51" s="18">
        <v>2</v>
      </c>
      <c r="K51" s="27"/>
    </row>
    <row r="52" s="1" customFormat="1" ht="15" customHeight="1" spans="1:11">
      <c r="A52" s="15">
        <v>49</v>
      </c>
      <c r="B52" s="17"/>
      <c r="C52" s="16"/>
      <c r="D52" s="16"/>
      <c r="E52" s="22"/>
      <c r="F52" s="19" t="s">
        <v>93</v>
      </c>
      <c r="G52" s="23">
        <v>69.6</v>
      </c>
      <c r="H52" s="24">
        <v>79.608</v>
      </c>
      <c r="I52" s="28">
        <f t="shared" si="1"/>
        <v>74.604</v>
      </c>
      <c r="J52" s="18">
        <v>3</v>
      </c>
      <c r="K52" s="27"/>
    </row>
    <row r="53" s="1" customFormat="1" ht="16" customHeight="1" spans="1:11">
      <c r="A53" s="15">
        <v>50</v>
      </c>
      <c r="B53" s="16" t="s">
        <v>94</v>
      </c>
      <c r="C53" s="16" t="s">
        <v>95</v>
      </c>
      <c r="D53" s="16">
        <v>1</v>
      </c>
      <c r="E53" s="22" t="s">
        <v>96</v>
      </c>
      <c r="F53" s="19" t="s">
        <v>97</v>
      </c>
      <c r="G53" s="20" t="s">
        <v>16</v>
      </c>
      <c r="H53" s="26">
        <v>83.41</v>
      </c>
      <c r="I53" s="26">
        <v>83.41</v>
      </c>
      <c r="J53" s="18">
        <v>1</v>
      </c>
      <c r="K53" s="27" t="s">
        <v>17</v>
      </c>
    </row>
    <row r="54" s="1" customFormat="1" ht="16" customHeight="1" spans="1:11">
      <c r="A54" s="15">
        <v>51</v>
      </c>
      <c r="B54" s="16"/>
      <c r="C54" s="16"/>
      <c r="D54" s="16"/>
      <c r="E54" s="22"/>
      <c r="F54" s="19" t="s">
        <v>98</v>
      </c>
      <c r="G54" s="25"/>
      <c r="H54" s="21">
        <v>82.676</v>
      </c>
      <c r="I54" s="21">
        <v>82.676</v>
      </c>
      <c r="J54" s="18">
        <v>2</v>
      </c>
      <c r="K54" s="27"/>
    </row>
    <row r="55" s="1" customFormat="1" ht="16" customHeight="1" spans="1:11">
      <c r="A55" s="15">
        <v>52</v>
      </c>
      <c r="B55" s="16"/>
      <c r="C55" s="16"/>
      <c r="D55" s="16"/>
      <c r="E55" s="22"/>
      <c r="F55" s="19" t="s">
        <v>99</v>
      </c>
      <c r="G55" s="25"/>
      <c r="H55" s="21">
        <v>82.416</v>
      </c>
      <c r="I55" s="21">
        <v>82.416</v>
      </c>
      <c r="J55" s="18">
        <v>3</v>
      </c>
      <c r="K55" s="27"/>
    </row>
    <row r="56" s="1" customFormat="1" ht="16" customHeight="1" spans="1:11">
      <c r="A56" s="15">
        <v>53</v>
      </c>
      <c r="B56" s="16"/>
      <c r="C56" s="16"/>
      <c r="D56" s="16"/>
      <c r="E56" s="22"/>
      <c r="F56" s="19" t="s">
        <v>100</v>
      </c>
      <c r="G56" s="25"/>
      <c r="H56" s="21">
        <v>81.448</v>
      </c>
      <c r="I56" s="21">
        <v>81.448</v>
      </c>
      <c r="J56" s="18">
        <v>4</v>
      </c>
      <c r="K56" s="27"/>
    </row>
    <row r="57" s="1" customFormat="1" ht="16" customHeight="1" spans="1:11">
      <c r="A57" s="15">
        <v>54</v>
      </c>
      <c r="B57" s="16"/>
      <c r="C57" s="16"/>
      <c r="D57" s="16"/>
      <c r="E57" s="22"/>
      <c r="F57" s="19" t="s">
        <v>101</v>
      </c>
      <c r="G57" s="25"/>
      <c r="H57" s="21">
        <v>79.566</v>
      </c>
      <c r="I57" s="21">
        <v>79.566</v>
      </c>
      <c r="J57" s="18">
        <v>5</v>
      </c>
      <c r="K57" s="27"/>
    </row>
    <row r="58" s="1" customFormat="1" ht="16" customHeight="1" spans="1:11">
      <c r="A58" s="15">
        <v>55</v>
      </c>
      <c r="B58" s="16"/>
      <c r="C58" s="16" t="s">
        <v>102</v>
      </c>
      <c r="D58" s="16">
        <v>1</v>
      </c>
      <c r="E58" s="22" t="s">
        <v>103</v>
      </c>
      <c r="F58" s="19" t="s">
        <v>104</v>
      </c>
      <c r="G58" s="20" t="s">
        <v>16</v>
      </c>
      <c r="H58" s="21">
        <v>83.602</v>
      </c>
      <c r="I58" s="21">
        <v>83.602</v>
      </c>
      <c r="J58" s="18">
        <v>1</v>
      </c>
      <c r="K58" s="27" t="s">
        <v>17</v>
      </c>
    </row>
    <row r="59" s="1" customFormat="1" ht="16" customHeight="1" spans="1:11">
      <c r="A59" s="15">
        <v>56</v>
      </c>
      <c r="B59" s="16"/>
      <c r="C59" s="16"/>
      <c r="D59" s="16"/>
      <c r="E59" s="22"/>
      <c r="F59" s="19" t="s">
        <v>105</v>
      </c>
      <c r="G59" s="25"/>
      <c r="H59" s="21">
        <v>82.528</v>
      </c>
      <c r="I59" s="21">
        <v>82.528</v>
      </c>
      <c r="J59" s="18">
        <v>2</v>
      </c>
      <c r="K59" s="27"/>
    </row>
    <row r="60" s="1" customFormat="1" ht="16" customHeight="1" spans="1:11">
      <c r="A60" s="15">
        <v>57</v>
      </c>
      <c r="B60" s="16"/>
      <c r="C60" s="16"/>
      <c r="D60" s="16"/>
      <c r="E60" s="22"/>
      <c r="F60" s="19" t="s">
        <v>106</v>
      </c>
      <c r="G60" s="25"/>
      <c r="H60" s="26">
        <v>81.89</v>
      </c>
      <c r="I60" s="26">
        <v>81.89</v>
      </c>
      <c r="J60" s="18">
        <v>3</v>
      </c>
      <c r="K60" s="27"/>
    </row>
    <row r="61" s="1" customFormat="1" ht="16" customHeight="1" spans="1:11">
      <c r="A61" s="15">
        <v>58</v>
      </c>
      <c r="B61" s="16" t="s">
        <v>107</v>
      </c>
      <c r="C61" s="16" t="s">
        <v>108</v>
      </c>
      <c r="D61" s="16">
        <v>1</v>
      </c>
      <c r="E61" s="22" t="s">
        <v>109</v>
      </c>
      <c r="F61" s="19" t="s">
        <v>110</v>
      </c>
      <c r="G61" s="20" t="s">
        <v>16</v>
      </c>
      <c r="H61" s="26">
        <v>82.69</v>
      </c>
      <c r="I61" s="26">
        <v>82.69</v>
      </c>
      <c r="J61" s="18">
        <v>1</v>
      </c>
      <c r="K61" s="27" t="s">
        <v>17</v>
      </c>
    </row>
    <row r="62" s="1" customFormat="1" ht="16" customHeight="1" spans="1:11">
      <c r="A62" s="15">
        <v>59</v>
      </c>
      <c r="B62" s="16"/>
      <c r="C62" s="16"/>
      <c r="D62" s="16"/>
      <c r="E62" s="22"/>
      <c r="F62" s="19" t="s">
        <v>111</v>
      </c>
      <c r="G62" s="25"/>
      <c r="H62" s="26">
        <v>82.52</v>
      </c>
      <c r="I62" s="26">
        <v>82.52</v>
      </c>
      <c r="J62" s="18">
        <v>2</v>
      </c>
      <c r="K62" s="27"/>
    </row>
    <row r="63" s="1" customFormat="1" ht="16" customHeight="1" spans="1:11">
      <c r="A63" s="15">
        <v>60</v>
      </c>
      <c r="B63" s="16"/>
      <c r="C63" s="16"/>
      <c r="D63" s="16"/>
      <c r="E63" s="22"/>
      <c r="F63" s="19" t="s">
        <v>112</v>
      </c>
      <c r="G63" s="25"/>
      <c r="H63" s="26">
        <v>82.09</v>
      </c>
      <c r="I63" s="26">
        <v>82.09</v>
      </c>
      <c r="J63" s="18">
        <v>3</v>
      </c>
      <c r="K63" s="27"/>
    </row>
    <row r="64" s="1" customFormat="1" ht="16" customHeight="1" spans="1:11">
      <c r="A64" s="15">
        <v>61</v>
      </c>
      <c r="B64" s="16"/>
      <c r="C64" s="16"/>
      <c r="D64" s="16"/>
      <c r="E64" s="22"/>
      <c r="F64" s="19" t="s">
        <v>113</v>
      </c>
      <c r="G64" s="25"/>
      <c r="H64" s="21">
        <v>81.836</v>
      </c>
      <c r="I64" s="21">
        <v>81.836</v>
      </c>
      <c r="J64" s="18">
        <v>4</v>
      </c>
      <c r="K64" s="27"/>
    </row>
    <row r="65" s="1" customFormat="1" ht="16" customHeight="1" spans="1:11">
      <c r="A65" s="15">
        <v>62</v>
      </c>
      <c r="B65" s="16"/>
      <c r="C65" s="16"/>
      <c r="D65" s="16"/>
      <c r="E65" s="22"/>
      <c r="F65" s="19" t="s">
        <v>114</v>
      </c>
      <c r="G65" s="25"/>
      <c r="H65" s="21">
        <v>80.566</v>
      </c>
      <c r="I65" s="21">
        <v>80.566</v>
      </c>
      <c r="J65" s="18">
        <v>5</v>
      </c>
      <c r="K65" s="27"/>
    </row>
    <row r="66" s="1" customFormat="1" ht="15" customHeight="1" spans="1:11">
      <c r="A66" s="15">
        <v>63</v>
      </c>
      <c r="B66" s="16" t="s">
        <v>115</v>
      </c>
      <c r="C66" s="16" t="s">
        <v>116</v>
      </c>
      <c r="D66" s="16">
        <v>1</v>
      </c>
      <c r="E66" s="22" t="s">
        <v>117</v>
      </c>
      <c r="F66" s="19" t="s">
        <v>118</v>
      </c>
      <c r="G66" s="20" t="s">
        <v>16</v>
      </c>
      <c r="H66" s="21">
        <v>84.918</v>
      </c>
      <c r="I66" s="21">
        <v>84.918</v>
      </c>
      <c r="J66" s="18">
        <v>1</v>
      </c>
      <c r="K66" s="27" t="s">
        <v>17</v>
      </c>
    </row>
    <row r="67" s="1" customFormat="1" ht="15" customHeight="1" spans="1:11">
      <c r="A67" s="15">
        <v>64</v>
      </c>
      <c r="B67" s="16"/>
      <c r="C67" s="16"/>
      <c r="D67" s="16"/>
      <c r="E67" s="22"/>
      <c r="F67" s="19" t="s">
        <v>119</v>
      </c>
      <c r="G67" s="25"/>
      <c r="H67" s="21">
        <v>82.888</v>
      </c>
      <c r="I67" s="21">
        <v>82.888</v>
      </c>
      <c r="J67" s="18">
        <v>2</v>
      </c>
      <c r="K67" s="27"/>
    </row>
    <row r="68" s="1" customFormat="1" ht="15" customHeight="1" spans="1:11">
      <c r="A68" s="15">
        <v>65</v>
      </c>
      <c r="B68" s="16" t="s">
        <v>120</v>
      </c>
      <c r="C68" s="16" t="s">
        <v>121</v>
      </c>
      <c r="D68" s="16">
        <v>1</v>
      </c>
      <c r="E68" s="22" t="s">
        <v>122</v>
      </c>
      <c r="F68" s="19" t="s">
        <v>123</v>
      </c>
      <c r="G68" s="20" t="s">
        <v>16</v>
      </c>
      <c r="H68" s="21">
        <v>84.236</v>
      </c>
      <c r="I68" s="21">
        <v>84.236</v>
      </c>
      <c r="J68" s="18">
        <v>1</v>
      </c>
      <c r="K68" s="27" t="s">
        <v>17</v>
      </c>
    </row>
    <row r="69" s="1" customFormat="1" ht="15" customHeight="1" spans="1:11">
      <c r="A69" s="15">
        <v>66</v>
      </c>
      <c r="B69" s="16"/>
      <c r="C69" s="16"/>
      <c r="D69" s="16"/>
      <c r="E69" s="22"/>
      <c r="F69" s="19" t="s">
        <v>124</v>
      </c>
      <c r="G69" s="25"/>
      <c r="H69" s="26">
        <v>83.05</v>
      </c>
      <c r="I69" s="26">
        <v>83.05</v>
      </c>
      <c r="J69" s="18">
        <v>2</v>
      </c>
      <c r="K69" s="27"/>
    </row>
    <row r="70" s="1" customFormat="1" ht="15" customHeight="1" spans="1:11">
      <c r="A70" s="15">
        <v>67</v>
      </c>
      <c r="B70" s="16"/>
      <c r="C70" s="16"/>
      <c r="D70" s="16"/>
      <c r="E70" s="22"/>
      <c r="F70" s="19" t="s">
        <v>125</v>
      </c>
      <c r="G70" s="25"/>
      <c r="H70" s="21">
        <v>81.644</v>
      </c>
      <c r="I70" s="21">
        <v>81.644</v>
      </c>
      <c r="J70" s="18">
        <v>3</v>
      </c>
      <c r="K70" s="27"/>
    </row>
    <row r="71" s="1" customFormat="1" ht="15" customHeight="1" spans="1:11">
      <c r="A71" s="15">
        <v>68</v>
      </c>
      <c r="B71" s="16"/>
      <c r="C71" s="16"/>
      <c r="D71" s="16"/>
      <c r="E71" s="22"/>
      <c r="F71" s="19" t="s">
        <v>126</v>
      </c>
      <c r="G71" s="25"/>
      <c r="H71" s="21">
        <v>79.638</v>
      </c>
      <c r="I71" s="21">
        <v>79.638</v>
      </c>
      <c r="J71" s="18">
        <v>4</v>
      </c>
      <c r="K71" s="27"/>
    </row>
    <row r="72" s="1" customFormat="1" ht="15" customHeight="1" spans="1:11">
      <c r="A72" s="15">
        <v>69</v>
      </c>
      <c r="B72" s="16"/>
      <c r="C72" s="16"/>
      <c r="D72" s="16"/>
      <c r="E72" s="22"/>
      <c r="F72" s="19" t="s">
        <v>127</v>
      </c>
      <c r="G72" s="25"/>
      <c r="H72" s="21">
        <v>79.492</v>
      </c>
      <c r="I72" s="21">
        <v>79.492</v>
      </c>
      <c r="J72" s="18">
        <v>5</v>
      </c>
      <c r="K72" s="27"/>
    </row>
    <row r="73" s="1" customFormat="1" ht="15" customHeight="1" spans="1:11">
      <c r="A73" s="15">
        <v>70</v>
      </c>
      <c r="B73" s="16" t="s">
        <v>128</v>
      </c>
      <c r="C73" s="16" t="s">
        <v>129</v>
      </c>
      <c r="D73" s="16">
        <v>1</v>
      </c>
      <c r="E73" s="22" t="s">
        <v>130</v>
      </c>
      <c r="F73" s="19" t="s">
        <v>131</v>
      </c>
      <c r="G73" s="29">
        <v>67.6</v>
      </c>
      <c r="H73" s="30">
        <v>79.174</v>
      </c>
      <c r="I73" s="28">
        <f t="shared" ref="I73:I80" si="2">SUBTOTAL(9,G73:H73)*0.5</f>
        <v>73.387</v>
      </c>
      <c r="J73" s="18">
        <v>1</v>
      </c>
      <c r="K73" s="27" t="s">
        <v>17</v>
      </c>
    </row>
    <row r="74" s="1" customFormat="1" ht="15" customHeight="1" spans="1:11">
      <c r="A74" s="15">
        <v>71</v>
      </c>
      <c r="B74" s="16"/>
      <c r="C74" s="16"/>
      <c r="D74" s="16">
        <v>1</v>
      </c>
      <c r="E74" s="22" t="s">
        <v>132</v>
      </c>
      <c r="F74" s="19" t="s">
        <v>133</v>
      </c>
      <c r="G74" s="29">
        <v>63.8</v>
      </c>
      <c r="H74" s="30">
        <v>88.94</v>
      </c>
      <c r="I74" s="28">
        <f t="shared" si="2"/>
        <v>76.37</v>
      </c>
      <c r="J74" s="18">
        <v>1</v>
      </c>
      <c r="K74" s="27" t="s">
        <v>17</v>
      </c>
    </row>
    <row r="75" s="1" customFormat="1" ht="15" customHeight="1" spans="1:11">
      <c r="A75" s="15">
        <v>72</v>
      </c>
      <c r="B75" s="16"/>
      <c r="C75" s="16"/>
      <c r="D75" s="16"/>
      <c r="E75" s="22"/>
      <c r="F75" s="19" t="s">
        <v>134</v>
      </c>
      <c r="G75" s="29">
        <v>57.1</v>
      </c>
      <c r="H75" s="30">
        <v>81.564</v>
      </c>
      <c r="I75" s="28">
        <f t="shared" si="2"/>
        <v>69.332</v>
      </c>
      <c r="J75" s="18">
        <v>2</v>
      </c>
      <c r="K75" s="27"/>
    </row>
    <row r="76" s="1" customFormat="1" ht="15" customHeight="1" spans="1:11">
      <c r="A76" s="15">
        <v>73</v>
      </c>
      <c r="B76" s="16"/>
      <c r="C76" s="16" t="s">
        <v>135</v>
      </c>
      <c r="D76" s="16">
        <v>1</v>
      </c>
      <c r="E76" s="22" t="s">
        <v>136</v>
      </c>
      <c r="F76" s="19" t="s">
        <v>137</v>
      </c>
      <c r="G76" s="29">
        <v>70.3</v>
      </c>
      <c r="H76" s="30">
        <v>79.95</v>
      </c>
      <c r="I76" s="28">
        <f t="shared" si="2"/>
        <v>75.125</v>
      </c>
      <c r="J76" s="18">
        <v>1</v>
      </c>
      <c r="K76" s="27" t="s">
        <v>17</v>
      </c>
    </row>
    <row r="77" s="1" customFormat="1" ht="15" customHeight="1" spans="1:11">
      <c r="A77" s="15">
        <v>74</v>
      </c>
      <c r="B77" s="16"/>
      <c r="C77" s="16"/>
      <c r="D77" s="16"/>
      <c r="E77" s="22"/>
      <c r="F77" s="19" t="s">
        <v>138</v>
      </c>
      <c r="G77" s="29">
        <v>61.9</v>
      </c>
      <c r="H77" s="30">
        <v>78.168</v>
      </c>
      <c r="I77" s="28">
        <f t="shared" si="2"/>
        <v>70.034</v>
      </c>
      <c r="J77" s="18">
        <v>2</v>
      </c>
      <c r="K77" s="27"/>
    </row>
    <row r="78" s="1" customFormat="1" ht="15" customHeight="1" spans="1:11">
      <c r="A78" s="15">
        <v>75</v>
      </c>
      <c r="B78" s="16"/>
      <c r="C78" s="16"/>
      <c r="D78" s="16">
        <v>1</v>
      </c>
      <c r="E78" s="22" t="s">
        <v>139</v>
      </c>
      <c r="F78" s="19" t="s">
        <v>140</v>
      </c>
      <c r="G78" s="29">
        <v>68.2</v>
      </c>
      <c r="H78" s="30">
        <v>80.972</v>
      </c>
      <c r="I78" s="28">
        <f t="shared" si="2"/>
        <v>74.586</v>
      </c>
      <c r="J78" s="18">
        <v>1</v>
      </c>
      <c r="K78" s="27" t="s">
        <v>17</v>
      </c>
    </row>
    <row r="79" s="1" customFormat="1" ht="15" customHeight="1" spans="1:11">
      <c r="A79" s="15">
        <v>76</v>
      </c>
      <c r="B79" s="16"/>
      <c r="C79" s="16"/>
      <c r="D79" s="16">
        <v>1</v>
      </c>
      <c r="E79" s="22" t="s">
        <v>141</v>
      </c>
      <c r="F79" s="19" t="s">
        <v>142</v>
      </c>
      <c r="G79" s="29">
        <v>51.3</v>
      </c>
      <c r="H79" s="30">
        <v>81.048</v>
      </c>
      <c r="I79" s="28">
        <f t="shared" si="2"/>
        <v>66.174</v>
      </c>
      <c r="J79" s="18">
        <v>1</v>
      </c>
      <c r="K79" s="27" t="s">
        <v>17</v>
      </c>
    </row>
    <row r="80" s="1" customFormat="1" ht="15" customHeight="1" spans="1:11">
      <c r="A80" s="15">
        <v>77</v>
      </c>
      <c r="B80" s="16" t="s">
        <v>143</v>
      </c>
      <c r="C80" s="16" t="s">
        <v>144</v>
      </c>
      <c r="D80" s="16">
        <v>1</v>
      </c>
      <c r="E80" s="22" t="s">
        <v>145</v>
      </c>
      <c r="F80" s="19" t="s">
        <v>146</v>
      </c>
      <c r="G80" s="20" t="s">
        <v>16</v>
      </c>
      <c r="H80" s="26">
        <v>83.5</v>
      </c>
      <c r="I80" s="26">
        <v>83.5</v>
      </c>
      <c r="J80" s="18">
        <v>1</v>
      </c>
      <c r="K80" s="27" t="s">
        <v>17</v>
      </c>
    </row>
    <row r="81" s="1" customFormat="1" ht="15" customHeight="1" spans="1:11">
      <c r="A81" s="15">
        <v>78</v>
      </c>
      <c r="B81" s="16"/>
      <c r="C81" s="16"/>
      <c r="D81" s="16"/>
      <c r="E81" s="22"/>
      <c r="F81" s="19" t="s">
        <v>147</v>
      </c>
      <c r="G81" s="25"/>
      <c r="H81" s="26">
        <v>81.806</v>
      </c>
      <c r="I81" s="26">
        <v>81.806</v>
      </c>
      <c r="J81" s="18">
        <v>2</v>
      </c>
      <c r="K81" s="27"/>
    </row>
    <row r="82" s="1" customFormat="1" ht="15" customHeight="1" spans="1:11">
      <c r="A82" s="15">
        <v>79</v>
      </c>
      <c r="B82" s="16"/>
      <c r="C82" s="16"/>
      <c r="D82" s="16"/>
      <c r="E82" s="22"/>
      <c r="F82" s="19" t="s">
        <v>148</v>
      </c>
      <c r="G82" s="25"/>
      <c r="H82" s="26">
        <v>80.94</v>
      </c>
      <c r="I82" s="26">
        <v>80.94</v>
      </c>
      <c r="J82" s="18">
        <v>3</v>
      </c>
      <c r="K82" s="27"/>
    </row>
    <row r="83" s="1" customFormat="1" ht="15" customHeight="1" spans="1:11">
      <c r="A83" s="15">
        <v>80</v>
      </c>
      <c r="B83" s="16" t="s">
        <v>149</v>
      </c>
      <c r="C83" s="16" t="s">
        <v>150</v>
      </c>
      <c r="D83" s="16">
        <v>1</v>
      </c>
      <c r="E83" s="22" t="s">
        <v>151</v>
      </c>
      <c r="F83" s="19" t="s">
        <v>152</v>
      </c>
      <c r="G83" s="20" t="s">
        <v>16</v>
      </c>
      <c r="H83" s="26">
        <v>84.2</v>
      </c>
      <c r="I83" s="26">
        <v>84.2</v>
      </c>
      <c r="J83" s="18">
        <v>1</v>
      </c>
      <c r="K83" s="27" t="s">
        <v>17</v>
      </c>
    </row>
    <row r="84" s="1" customFormat="1" ht="15" customHeight="1" spans="1:11">
      <c r="A84" s="15">
        <v>81</v>
      </c>
      <c r="B84" s="16"/>
      <c r="C84" s="16"/>
      <c r="D84" s="16"/>
      <c r="E84" s="22"/>
      <c r="F84" s="19" t="s">
        <v>153</v>
      </c>
      <c r="G84" s="25"/>
      <c r="H84" s="26">
        <v>82.94</v>
      </c>
      <c r="I84" s="26">
        <v>82.94</v>
      </c>
      <c r="J84" s="18">
        <v>2</v>
      </c>
      <c r="K84" s="27"/>
    </row>
    <row r="85" s="1" customFormat="1" ht="15" customHeight="1" spans="1:11">
      <c r="A85" s="15">
        <v>82</v>
      </c>
      <c r="B85" s="16"/>
      <c r="C85" s="16"/>
      <c r="D85" s="16"/>
      <c r="E85" s="22"/>
      <c r="F85" s="19" t="s">
        <v>154</v>
      </c>
      <c r="G85" s="25"/>
      <c r="H85" s="26">
        <v>82.4</v>
      </c>
      <c r="I85" s="26">
        <v>82.4</v>
      </c>
      <c r="J85" s="18">
        <v>3</v>
      </c>
      <c r="K85" s="27"/>
    </row>
    <row r="86" s="1" customFormat="1" ht="15" customHeight="1" spans="1:11">
      <c r="A86" s="15">
        <v>83</v>
      </c>
      <c r="B86" s="16"/>
      <c r="C86" s="16"/>
      <c r="D86" s="16"/>
      <c r="E86" s="22"/>
      <c r="F86" s="19" t="s">
        <v>155</v>
      </c>
      <c r="G86" s="25"/>
      <c r="H86" s="26">
        <v>81.22</v>
      </c>
      <c r="I86" s="26">
        <v>81.22</v>
      </c>
      <c r="J86" s="18">
        <v>4</v>
      </c>
      <c r="K86" s="27"/>
    </row>
    <row r="87" s="1" customFormat="1" ht="15" customHeight="1" spans="1:11">
      <c r="A87" s="15">
        <v>84</v>
      </c>
      <c r="B87" s="16" t="s">
        <v>156</v>
      </c>
      <c r="C87" s="16" t="s">
        <v>157</v>
      </c>
      <c r="D87" s="16">
        <v>1</v>
      </c>
      <c r="E87" s="22" t="s">
        <v>158</v>
      </c>
      <c r="F87" s="19" t="s">
        <v>159</v>
      </c>
      <c r="G87" s="20" t="s">
        <v>16</v>
      </c>
      <c r="H87" s="21">
        <v>85.108</v>
      </c>
      <c r="I87" s="21">
        <v>85.108</v>
      </c>
      <c r="J87" s="18">
        <v>1</v>
      </c>
      <c r="K87" s="27" t="s">
        <v>17</v>
      </c>
    </row>
    <row r="88" s="1" customFormat="1" ht="15" customHeight="1" spans="1:11">
      <c r="A88" s="15">
        <v>85</v>
      </c>
      <c r="B88" s="16"/>
      <c r="C88" s="16"/>
      <c r="D88" s="16"/>
      <c r="E88" s="22"/>
      <c r="F88" s="19" t="s">
        <v>160</v>
      </c>
      <c r="G88" s="25"/>
      <c r="H88" s="21">
        <v>82.996</v>
      </c>
      <c r="I88" s="21">
        <v>82.996</v>
      </c>
      <c r="J88" s="18">
        <v>2</v>
      </c>
      <c r="K88" s="27"/>
    </row>
    <row r="89" s="1" customFormat="1" ht="15" customHeight="1" spans="1:11">
      <c r="A89" s="15">
        <v>86</v>
      </c>
      <c r="B89" s="16"/>
      <c r="C89" s="16"/>
      <c r="D89" s="16"/>
      <c r="E89" s="22"/>
      <c r="F89" s="19" t="s">
        <v>161</v>
      </c>
      <c r="G89" s="25"/>
      <c r="H89" s="26">
        <v>81.02</v>
      </c>
      <c r="I89" s="26">
        <v>81.02</v>
      </c>
      <c r="J89" s="18">
        <v>3</v>
      </c>
      <c r="K89" s="27"/>
    </row>
    <row r="90" s="1" customFormat="1" ht="15" customHeight="1" spans="1:11">
      <c r="A90" s="15">
        <v>87</v>
      </c>
      <c r="B90" s="16"/>
      <c r="C90" s="16"/>
      <c r="D90" s="16"/>
      <c r="E90" s="22"/>
      <c r="F90" s="19" t="s">
        <v>162</v>
      </c>
      <c r="G90" s="25"/>
      <c r="H90" s="21">
        <v>80.548</v>
      </c>
      <c r="I90" s="21">
        <v>80.548</v>
      </c>
      <c r="J90" s="18">
        <v>4</v>
      </c>
      <c r="K90" s="27"/>
    </row>
    <row r="91" s="1" customFormat="1" ht="14" customHeight="1" spans="1:11">
      <c r="A91" s="15">
        <v>88</v>
      </c>
      <c r="B91" s="16" t="s">
        <v>163</v>
      </c>
      <c r="C91" s="16" t="s">
        <v>164</v>
      </c>
      <c r="D91" s="16">
        <v>1</v>
      </c>
      <c r="E91" s="22" t="s">
        <v>165</v>
      </c>
      <c r="F91" s="19" t="s">
        <v>166</v>
      </c>
      <c r="G91" s="20" t="s">
        <v>16</v>
      </c>
      <c r="H91" s="26">
        <v>83</v>
      </c>
      <c r="I91" s="26">
        <v>83</v>
      </c>
      <c r="J91" s="18">
        <v>1</v>
      </c>
      <c r="K91" s="27" t="s">
        <v>17</v>
      </c>
    </row>
    <row r="92" s="1" customFormat="1" ht="14" customHeight="1" spans="1:11">
      <c r="A92" s="15">
        <v>89</v>
      </c>
      <c r="B92" s="16"/>
      <c r="C92" s="16"/>
      <c r="D92" s="16"/>
      <c r="E92" s="22"/>
      <c r="F92" s="19" t="s">
        <v>167</v>
      </c>
      <c r="G92" s="25"/>
      <c r="H92" s="21">
        <v>77.414</v>
      </c>
      <c r="I92" s="21">
        <v>77.414</v>
      </c>
      <c r="J92" s="18">
        <v>2</v>
      </c>
      <c r="K92" s="27"/>
    </row>
    <row r="93" s="1" customFormat="1" ht="14" customHeight="1" spans="1:11">
      <c r="A93" s="15">
        <v>90</v>
      </c>
      <c r="B93" s="16"/>
      <c r="C93" s="16"/>
      <c r="D93" s="16">
        <v>1</v>
      </c>
      <c r="E93" s="22" t="s">
        <v>168</v>
      </c>
      <c r="F93" s="19" t="s">
        <v>169</v>
      </c>
      <c r="G93" s="20" t="s">
        <v>16</v>
      </c>
      <c r="H93" s="26">
        <v>85</v>
      </c>
      <c r="I93" s="26">
        <v>85</v>
      </c>
      <c r="J93" s="18">
        <v>1</v>
      </c>
      <c r="K93" s="27" t="s">
        <v>17</v>
      </c>
    </row>
    <row r="94" s="1" customFormat="1" ht="14" customHeight="1" spans="1:11">
      <c r="A94" s="15">
        <v>91</v>
      </c>
      <c r="B94" s="16"/>
      <c r="C94" s="16"/>
      <c r="D94" s="16"/>
      <c r="E94" s="22"/>
      <c r="F94" s="19" t="s">
        <v>170</v>
      </c>
      <c r="G94" s="25"/>
      <c r="H94" s="21">
        <v>81.816</v>
      </c>
      <c r="I94" s="21">
        <v>81.816</v>
      </c>
      <c r="J94" s="18">
        <v>2</v>
      </c>
      <c r="K94" s="27"/>
    </row>
    <row r="95" s="1" customFormat="1" ht="14" customHeight="1" spans="1:11">
      <c r="A95" s="15">
        <v>92</v>
      </c>
      <c r="B95" s="16"/>
      <c r="C95" s="16"/>
      <c r="D95" s="16"/>
      <c r="E95" s="22"/>
      <c r="F95" s="19" t="s">
        <v>171</v>
      </c>
      <c r="G95" s="25"/>
      <c r="H95" s="21">
        <v>81.236</v>
      </c>
      <c r="I95" s="21">
        <v>81.236</v>
      </c>
      <c r="J95" s="18">
        <v>3</v>
      </c>
      <c r="K95" s="27"/>
    </row>
    <row r="96" s="1" customFormat="1" ht="14" customHeight="1" spans="1:11">
      <c r="A96" s="15">
        <v>93</v>
      </c>
      <c r="B96" s="16"/>
      <c r="C96" s="16"/>
      <c r="D96" s="16"/>
      <c r="E96" s="22"/>
      <c r="F96" s="19" t="s">
        <v>172</v>
      </c>
      <c r="G96" s="25"/>
      <c r="H96" s="21">
        <v>80.944</v>
      </c>
      <c r="I96" s="21">
        <v>80.944</v>
      </c>
      <c r="J96" s="18">
        <v>4</v>
      </c>
      <c r="K96" s="27"/>
    </row>
    <row r="97" s="1" customFormat="1" ht="14" customHeight="1" spans="1:11">
      <c r="A97" s="15">
        <v>94</v>
      </c>
      <c r="B97" s="16" t="s">
        <v>173</v>
      </c>
      <c r="C97" s="16" t="s">
        <v>174</v>
      </c>
      <c r="D97" s="16">
        <v>1</v>
      </c>
      <c r="E97" s="22" t="s">
        <v>175</v>
      </c>
      <c r="F97" s="19" t="s">
        <v>176</v>
      </c>
      <c r="G97" s="20" t="s">
        <v>16</v>
      </c>
      <c r="H97" s="21">
        <v>80.298</v>
      </c>
      <c r="I97" s="21">
        <v>80.298</v>
      </c>
      <c r="J97" s="18">
        <v>1</v>
      </c>
      <c r="K97" s="27" t="s">
        <v>17</v>
      </c>
    </row>
    <row r="98" s="1" customFormat="1" ht="14" customHeight="1" spans="1:11">
      <c r="A98" s="15">
        <v>95</v>
      </c>
      <c r="B98" s="16"/>
      <c r="C98" s="16"/>
      <c r="D98" s="16"/>
      <c r="E98" s="22"/>
      <c r="F98" s="19" t="s">
        <v>177</v>
      </c>
      <c r="G98" s="25"/>
      <c r="H98" s="21">
        <v>80.184</v>
      </c>
      <c r="I98" s="21">
        <v>80.184</v>
      </c>
      <c r="J98" s="18">
        <v>2</v>
      </c>
      <c r="K98" s="27"/>
    </row>
    <row r="99" s="1" customFormat="1" ht="14" customHeight="1" spans="1:11">
      <c r="A99" s="15">
        <v>96</v>
      </c>
      <c r="B99" s="16"/>
      <c r="C99" s="16"/>
      <c r="D99" s="16"/>
      <c r="E99" s="22"/>
      <c r="F99" s="19" t="s">
        <v>178</v>
      </c>
      <c r="G99" s="25"/>
      <c r="H99" s="26">
        <v>79.45</v>
      </c>
      <c r="I99" s="26">
        <v>79.45</v>
      </c>
      <c r="J99" s="18">
        <v>3</v>
      </c>
      <c r="K99" s="27"/>
    </row>
    <row r="100" s="1" customFormat="1" ht="14" customHeight="1" spans="1:11">
      <c r="A100" s="15">
        <v>97</v>
      </c>
      <c r="B100" s="16"/>
      <c r="C100" s="16"/>
      <c r="D100" s="16">
        <v>1</v>
      </c>
      <c r="E100" s="22" t="s">
        <v>179</v>
      </c>
      <c r="F100" s="19" t="s">
        <v>180</v>
      </c>
      <c r="G100" s="20" t="s">
        <v>16</v>
      </c>
      <c r="H100" s="21">
        <v>83.032</v>
      </c>
      <c r="I100" s="21">
        <v>83.032</v>
      </c>
      <c r="J100" s="18">
        <v>1</v>
      </c>
      <c r="K100" s="27" t="s">
        <v>17</v>
      </c>
    </row>
    <row r="101" s="1" customFormat="1" ht="14" customHeight="1" spans="1:11">
      <c r="A101" s="15">
        <v>98</v>
      </c>
      <c r="B101" s="16"/>
      <c r="C101" s="16"/>
      <c r="D101" s="16"/>
      <c r="E101" s="22"/>
      <c r="F101" s="19" t="s">
        <v>181</v>
      </c>
      <c r="G101" s="25"/>
      <c r="H101" s="21">
        <v>82.238</v>
      </c>
      <c r="I101" s="21">
        <v>82.238</v>
      </c>
      <c r="J101" s="18">
        <v>2</v>
      </c>
      <c r="K101" s="27"/>
    </row>
    <row r="102" s="1" customFormat="1" ht="14" customHeight="1" spans="1:11">
      <c r="A102" s="15">
        <v>99</v>
      </c>
      <c r="B102" s="16"/>
      <c r="C102" s="16"/>
      <c r="D102" s="16"/>
      <c r="E102" s="22"/>
      <c r="F102" s="19" t="s">
        <v>182</v>
      </c>
      <c r="G102" s="25"/>
      <c r="H102" s="21">
        <v>82.186</v>
      </c>
      <c r="I102" s="21">
        <v>82.186</v>
      </c>
      <c r="J102" s="18">
        <v>3</v>
      </c>
      <c r="K102" s="27"/>
    </row>
    <row r="103" s="1" customFormat="1" ht="14" customHeight="1" spans="1:11">
      <c r="A103" s="15">
        <v>100</v>
      </c>
      <c r="B103" s="16"/>
      <c r="C103" s="16"/>
      <c r="D103" s="16"/>
      <c r="E103" s="22"/>
      <c r="F103" s="19" t="s">
        <v>183</v>
      </c>
      <c r="G103" s="25"/>
      <c r="H103" s="26">
        <v>81.76</v>
      </c>
      <c r="I103" s="26">
        <v>81.76</v>
      </c>
      <c r="J103" s="18">
        <v>4</v>
      </c>
      <c r="K103" s="27"/>
    </row>
    <row r="104" s="1" customFormat="1" ht="14" customHeight="1" spans="1:11">
      <c r="A104" s="15">
        <v>101</v>
      </c>
      <c r="B104" s="16"/>
      <c r="C104" s="16"/>
      <c r="D104" s="16"/>
      <c r="E104" s="22"/>
      <c r="F104" s="19" t="s">
        <v>184</v>
      </c>
      <c r="G104" s="25"/>
      <c r="H104" s="21">
        <v>81.404</v>
      </c>
      <c r="I104" s="21">
        <v>81.404</v>
      </c>
      <c r="J104" s="18">
        <v>5</v>
      </c>
      <c r="K104" s="27"/>
    </row>
    <row r="105" s="1" customFormat="1" ht="14" customHeight="1" spans="1:11">
      <c r="A105" s="15">
        <v>102</v>
      </c>
      <c r="B105" s="16" t="s">
        <v>185</v>
      </c>
      <c r="C105" s="16" t="s">
        <v>186</v>
      </c>
      <c r="D105" s="16">
        <v>1</v>
      </c>
      <c r="E105" s="22" t="s">
        <v>187</v>
      </c>
      <c r="F105" s="19" t="s">
        <v>188</v>
      </c>
      <c r="G105" s="20" t="s">
        <v>16</v>
      </c>
      <c r="H105" s="21">
        <v>81.696</v>
      </c>
      <c r="I105" s="21">
        <v>81.696</v>
      </c>
      <c r="J105" s="18">
        <v>1</v>
      </c>
      <c r="K105" s="27" t="s">
        <v>17</v>
      </c>
    </row>
    <row r="106" s="1" customFormat="1" ht="14" customHeight="1" spans="1:11">
      <c r="A106" s="15">
        <v>103</v>
      </c>
      <c r="B106" s="16"/>
      <c r="C106" s="16"/>
      <c r="D106" s="16"/>
      <c r="E106" s="22"/>
      <c r="F106" s="19" t="s">
        <v>189</v>
      </c>
      <c r="G106" s="25"/>
      <c r="H106" s="26">
        <v>81.17</v>
      </c>
      <c r="I106" s="26">
        <v>81.17</v>
      </c>
      <c r="J106" s="18">
        <v>2</v>
      </c>
      <c r="K106" s="27"/>
    </row>
    <row r="107" s="1" customFormat="1" ht="14" customHeight="1" spans="1:11">
      <c r="A107" s="15">
        <v>104</v>
      </c>
      <c r="B107" s="16"/>
      <c r="C107" s="16"/>
      <c r="D107" s="16"/>
      <c r="E107" s="22"/>
      <c r="F107" s="19" t="s">
        <v>190</v>
      </c>
      <c r="G107" s="25"/>
      <c r="H107" s="21">
        <v>79.798</v>
      </c>
      <c r="I107" s="21">
        <v>79.798</v>
      </c>
      <c r="J107" s="18">
        <v>3</v>
      </c>
      <c r="K107" s="27"/>
    </row>
    <row r="108" s="1" customFormat="1" ht="14" customHeight="1" spans="1:11">
      <c r="A108" s="15">
        <v>105</v>
      </c>
      <c r="B108" s="16"/>
      <c r="C108" s="16"/>
      <c r="D108" s="16"/>
      <c r="E108" s="22"/>
      <c r="F108" s="19" t="s">
        <v>191</v>
      </c>
      <c r="G108" s="25"/>
      <c r="H108" s="26">
        <v>78.5</v>
      </c>
      <c r="I108" s="26">
        <v>78.5</v>
      </c>
      <c r="J108" s="18">
        <v>4</v>
      </c>
      <c r="K108" s="27"/>
    </row>
  </sheetData>
  <autoFilter xmlns:etc="http://www.wps.cn/officeDocument/2017/etCustomData" ref="A3:K108" etc:filterBottomFollowUsedRange="0">
    <extLst/>
  </autoFilter>
  <mergeCells count="117">
    <mergeCell ref="A1:K1"/>
    <mergeCell ref="A2:K2"/>
    <mergeCell ref="B5:B9"/>
    <mergeCell ref="B10:B13"/>
    <mergeCell ref="B14:B18"/>
    <mergeCell ref="B19:B22"/>
    <mergeCell ref="B23:B41"/>
    <mergeCell ref="B42:B52"/>
    <mergeCell ref="B53:B60"/>
    <mergeCell ref="B61:B65"/>
    <mergeCell ref="B66:B67"/>
    <mergeCell ref="B68:B72"/>
    <mergeCell ref="B73:B79"/>
    <mergeCell ref="B80:B82"/>
    <mergeCell ref="B83:B86"/>
    <mergeCell ref="B87:B90"/>
    <mergeCell ref="B91:B96"/>
    <mergeCell ref="B97:B104"/>
    <mergeCell ref="B105:B108"/>
    <mergeCell ref="C5:C9"/>
    <mergeCell ref="C10:C13"/>
    <mergeCell ref="C14:C18"/>
    <mergeCell ref="C19:C22"/>
    <mergeCell ref="C23:C26"/>
    <mergeCell ref="C27:C41"/>
    <mergeCell ref="C42:C44"/>
    <mergeCell ref="C45:C52"/>
    <mergeCell ref="C53:C57"/>
    <mergeCell ref="C58:C60"/>
    <mergeCell ref="C61:C65"/>
    <mergeCell ref="C66:C67"/>
    <mergeCell ref="C68:C72"/>
    <mergeCell ref="C73:C75"/>
    <mergeCell ref="C76:C79"/>
    <mergeCell ref="C80:C82"/>
    <mergeCell ref="C83:C86"/>
    <mergeCell ref="C87:C90"/>
    <mergeCell ref="C91:C96"/>
    <mergeCell ref="C97:C104"/>
    <mergeCell ref="C105:C108"/>
    <mergeCell ref="D5:D6"/>
    <mergeCell ref="D7:D9"/>
    <mergeCell ref="D10:D13"/>
    <mergeCell ref="D14:D15"/>
    <mergeCell ref="D16:D18"/>
    <mergeCell ref="D19:D22"/>
    <mergeCell ref="D23:D26"/>
    <mergeCell ref="D27:D30"/>
    <mergeCell ref="D31:D35"/>
    <mergeCell ref="D36:D41"/>
    <mergeCell ref="D42:D44"/>
    <mergeCell ref="D45:D46"/>
    <mergeCell ref="D47:D49"/>
    <mergeCell ref="D50:D52"/>
    <mergeCell ref="D53:D57"/>
    <mergeCell ref="D58:D60"/>
    <mergeCell ref="D61:D65"/>
    <mergeCell ref="D66:D67"/>
    <mergeCell ref="D68:D72"/>
    <mergeCell ref="D74:D75"/>
    <mergeCell ref="D76:D77"/>
    <mergeCell ref="D80:D82"/>
    <mergeCell ref="D83:D86"/>
    <mergeCell ref="D87:D90"/>
    <mergeCell ref="D91:D92"/>
    <mergeCell ref="D93:D96"/>
    <mergeCell ref="D97:D99"/>
    <mergeCell ref="D100:D104"/>
    <mergeCell ref="D105:D108"/>
    <mergeCell ref="E5:E6"/>
    <mergeCell ref="E7:E9"/>
    <mergeCell ref="E10:E13"/>
    <mergeCell ref="E14:E15"/>
    <mergeCell ref="E16:E18"/>
    <mergeCell ref="E19:E22"/>
    <mergeCell ref="E23:E26"/>
    <mergeCell ref="E27:E30"/>
    <mergeCell ref="E31:E35"/>
    <mergeCell ref="E36:E41"/>
    <mergeCell ref="E42:E44"/>
    <mergeCell ref="E45:E46"/>
    <mergeCell ref="E47:E49"/>
    <mergeCell ref="E50:E52"/>
    <mergeCell ref="E53:E57"/>
    <mergeCell ref="E58:E60"/>
    <mergeCell ref="E61:E65"/>
    <mergeCell ref="E66:E67"/>
    <mergeCell ref="E68:E72"/>
    <mergeCell ref="E74:E75"/>
    <mergeCell ref="E76:E77"/>
    <mergeCell ref="E80:E82"/>
    <mergeCell ref="E83:E86"/>
    <mergeCell ref="E87:E90"/>
    <mergeCell ref="E91:E92"/>
    <mergeCell ref="E93:E96"/>
    <mergeCell ref="E97:E99"/>
    <mergeCell ref="E100:E104"/>
    <mergeCell ref="E105:E108"/>
    <mergeCell ref="G10:G13"/>
    <mergeCell ref="G19:G22"/>
    <mergeCell ref="G23:G26"/>
    <mergeCell ref="G27:G30"/>
    <mergeCell ref="G31:G35"/>
    <mergeCell ref="G42:G44"/>
    <mergeCell ref="G53:G57"/>
    <mergeCell ref="G58:G60"/>
    <mergeCell ref="G61:G65"/>
    <mergeCell ref="G66:G67"/>
    <mergeCell ref="G68:G72"/>
    <mergeCell ref="G80:G82"/>
    <mergeCell ref="G83:G86"/>
    <mergeCell ref="G87:G90"/>
    <mergeCell ref="G91:G92"/>
    <mergeCell ref="G93:G96"/>
    <mergeCell ref="G97:G99"/>
    <mergeCell ref="G100:G104"/>
    <mergeCell ref="G105:G108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ignoredErrors>
    <ignoredError sqref="E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彬瞳</cp:lastModifiedBy>
  <dcterms:created xsi:type="dcterms:W3CDTF">2024-12-30T07:04:00Z</dcterms:created>
  <dcterms:modified xsi:type="dcterms:W3CDTF">2024-12-31T06:43:54Z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D2A3FA169E0A4BEC807AF328D86A0567_13</vt:lpwstr>
  </property>
  <property fmtid="{D5CDD505-2E9C-101B-9397-08002B2CF9AE}" pid="3" name="KSOProductBuildVer">
    <vt:lpwstr>2052-12.1.0.19302</vt:lpwstr>
  </property>
</Properties>
</file>