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Sheet1!$B$3:$L$22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<sst xmlns="http://schemas.openxmlformats.org/spreadsheetml/2006/main" count="130" uniqueCount="76">
  <si>
    <t>附件：</t>
  </si>
  <si>
    <t>2024年下半年事业单位公开招聘工作人员考试总成绩及进入体检人员名单</t>
  </si>
  <si>
    <t>序号</t>
  </si>
  <si>
    <t>姓名</t>
  </si>
  <si>
    <t>性别</t>
  </si>
  <si>
    <t>报考单位</t>
  </si>
  <si>
    <t>毕业院校</t>
  </si>
  <si>
    <t>所学专业</t>
  </si>
  <si>
    <t>笔试总成绩</t>
  </si>
  <si>
    <t>面试成绩</t>
  </si>
  <si>
    <t>面试总成绩</t>
  </si>
  <si>
    <t>考试总成绩</t>
  </si>
  <si>
    <t>成绩排名</t>
  </si>
  <si>
    <t>是否进入体检</t>
  </si>
  <si>
    <t>备注</t>
  </si>
  <si>
    <t>唐瑗</t>
  </si>
  <si>
    <t>女</t>
  </si>
  <si>
    <t>北川羌族自治县林业草原发展中心</t>
  </si>
  <si>
    <t>四川师范大学</t>
  </si>
  <si>
    <t>汉语言文学</t>
  </si>
  <si>
    <t>是</t>
  </si>
  <si>
    <t>邓成康</t>
  </si>
  <si>
    <t>男</t>
  </si>
  <si>
    <t>西华师范大学</t>
  </si>
  <si>
    <t>行政管理</t>
  </si>
  <si>
    <t>否</t>
  </si>
  <si>
    <t>徐丽</t>
  </si>
  <si>
    <t>成都师范学院</t>
  </si>
  <si>
    <t>卢甜甜</t>
  </si>
  <si>
    <t>北川羌族自治县机构编制实名制管理中心</t>
  </si>
  <si>
    <t>四川文理学院</t>
  </si>
  <si>
    <t>健康服务与管理</t>
  </si>
  <si>
    <t>李增禄</t>
  </si>
  <si>
    <t>燕山大学</t>
  </si>
  <si>
    <t>测控技术与仪器</t>
  </si>
  <si>
    <t>刘智勇</t>
  </si>
  <si>
    <t>大连工业大学</t>
  </si>
  <si>
    <t>化学工程与工艺</t>
  </si>
  <si>
    <t>张晋彪</t>
  </si>
  <si>
    <t>北川羌族自治县融媒体中心</t>
  </si>
  <si>
    <t>新闻学</t>
  </si>
  <si>
    <t>唐宛驿</t>
  </si>
  <si>
    <t>海南师范大学</t>
  </si>
  <si>
    <t>王杰</t>
  </si>
  <si>
    <t>四川轻化工大学</t>
  </si>
  <si>
    <t>广播电视学</t>
  </si>
  <si>
    <t>彭瀚文</t>
  </si>
  <si>
    <t>北川羌族自治县市容环卫所</t>
  </si>
  <si>
    <t>四川文化艺术学院</t>
  </si>
  <si>
    <t>文物与博物馆学</t>
  </si>
  <si>
    <t>秦明燕</t>
  </si>
  <si>
    <t>北川羌族自治县小坝镇自然资源所</t>
  </si>
  <si>
    <t>西南科技大学</t>
  </si>
  <si>
    <t>法学</t>
  </si>
  <si>
    <t>赖娅莉</t>
  </si>
  <si>
    <t>内江师范学院</t>
  </si>
  <si>
    <t>测绘工程</t>
  </si>
  <si>
    <t>杨双菱</t>
  </si>
  <si>
    <t>中央民族大学</t>
  </si>
  <si>
    <t>邹子龙</t>
  </si>
  <si>
    <t>北川羌族自治县坝底乡自然资源所</t>
  </si>
  <si>
    <t>成都大学</t>
  </si>
  <si>
    <t>肖函波</t>
  </si>
  <si>
    <t>绵阳师范学院</t>
  </si>
  <si>
    <t>城乡规划</t>
  </si>
  <si>
    <t>冯文超</t>
  </si>
  <si>
    <t>攀枝花学院</t>
  </si>
  <si>
    <t>递补</t>
  </si>
  <si>
    <t>朱宏羚</t>
  </si>
  <si>
    <t>北川羌族自治县白什乡自然资源所</t>
  </si>
  <si>
    <t>西南石油大学</t>
  </si>
  <si>
    <t>林子茜</t>
  </si>
  <si>
    <t>四川警察学院</t>
  </si>
  <si>
    <t>孟庆玲</t>
  </si>
  <si>
    <t>西昌学院</t>
  </si>
  <si>
    <t>土地资源管理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</si>
</sst>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20"/>
      <color theme="1"/>
      <name val="方正小标宋简体"/>
      <charset val="134"/>
    </font>
    <font>
      <b/>
      <sz val="11"/>
      <color theme="1"/>
      <name val="仿宋_GB2312"/>
      <charset val="134"/>
    </font>
    <font>
      <b/>
      <sz val="11"/>
      <name val="仿宋_GB2312"/>
      <charset val="0"/>
    </font>
    <font>
      <b/>
      <sz val="11"/>
      <name val="仿宋_GB2312"/>
      <charset val="134"/>
    </font>
    <font>
      <sz val="10"/>
      <color theme="1"/>
      <name val="仿宋_GB2312"/>
      <charset val="134"/>
    </font>
    <font>
      <sz val="10"/>
      <name val="仿宋_GB2312"/>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workbookViewId="0">
      <selection activeCell="Q10" sqref="Q10"/>
    </sheetView>
  </sheetViews>
  <sheetFormatPr defaultColWidth="9" defaultRowHeight="13.5"/>
  <cols>
    <col min="1" max="1" width="4.25" customWidth="1"/>
    <col min="2" max="2" width="6.75" customWidth="1"/>
    <col min="3" max="3" width="7" customWidth="1"/>
    <col min="4" max="4" width="18" customWidth="1"/>
    <col min="5" max="5" width="16.925" customWidth="1"/>
    <col min="6" max="6" width="11.125" customWidth="1"/>
    <col min="7" max="10" width="8" customWidth="1"/>
    <col min="11" max="11" width="6.625" customWidth="1"/>
    <col min="12" max="12" width="8.98333333333333" customWidth="1"/>
  </cols>
  <sheetData>
    <row r="1" ht="27" customHeight="1" spans="1:2">
      <c r="A1" s="1" t="s">
        <v>0</v>
      </c>
      <c r="B1" s="1"/>
    </row>
    <row r="2" ht="73" customHeight="1" spans="1:13">
      <c r="A2" s="2" t="s">
        <v>1</v>
      </c>
      <c r="B2" s="2"/>
      <c r="C2" s="2"/>
      <c r="D2" s="2"/>
      <c r="E2" s="2"/>
      <c r="F2" s="2"/>
      <c r="G2" s="2"/>
      <c r="H2" s="2"/>
      <c r="I2" s="2"/>
      <c r="J2" s="2"/>
      <c r="K2" s="2"/>
      <c r="L2" s="2"/>
      <c r="M2" s="2"/>
    </row>
    <row r="3" ht="71" customHeight="1" spans="1:13">
      <c r="A3" s="3" t="s">
        <v>2</v>
      </c>
      <c r="B3" s="4" t="s">
        <v>3</v>
      </c>
      <c r="C3" s="4" t="s">
        <v>4</v>
      </c>
      <c r="D3" s="4" t="s">
        <v>5</v>
      </c>
      <c r="E3" s="4" t="s">
        <v>6</v>
      </c>
      <c r="F3" s="4" t="s">
        <v>7</v>
      </c>
      <c r="G3" s="5" t="s">
        <v>8</v>
      </c>
      <c r="H3" s="5" t="s">
        <v>9</v>
      </c>
      <c r="I3" s="5" t="s">
        <v>10</v>
      </c>
      <c r="J3" s="5" t="s">
        <v>11</v>
      </c>
      <c r="K3" s="5" t="s">
        <v>12</v>
      </c>
      <c r="L3" s="5" t="s">
        <v>13</v>
      </c>
      <c r="M3" s="5" t="s">
        <v>14</v>
      </c>
    </row>
    <row r="4" ht="36" customHeight="1" spans="1:13">
      <c r="A4" s="6">
        <v>1</v>
      </c>
      <c r="B4" s="7" t="s">
        <v>15</v>
      </c>
      <c r="C4" s="7" t="s">
        <v>16</v>
      </c>
      <c r="D4" s="8" t="s">
        <v>17</v>
      </c>
      <c r="E4" s="8" t="s">
        <v>18</v>
      </c>
      <c r="F4" s="8" t="s">
        <v>19</v>
      </c>
      <c r="G4" s="7">
        <v>42</v>
      </c>
      <c r="H4" s="9">
        <v>84.6</v>
      </c>
      <c r="I4" s="7">
        <f t="shared" ref="I4:I9" si="0">H4*0.4</f>
        <v>33.84</v>
      </c>
      <c r="J4" s="7">
        <f t="shared" ref="J4:J9" si="1">G4+I4</f>
        <v>75.84</v>
      </c>
      <c r="K4" s="6">
        <v>1</v>
      </c>
      <c r="L4" s="6" t="s">
        <v>20</v>
      </c>
      <c r="M4" s="12"/>
    </row>
    <row r="5" ht="36" customHeight="1" spans="1:13">
      <c r="A5" s="6">
        <v>2</v>
      </c>
      <c r="B5" s="7" t="s">
        <v>21</v>
      </c>
      <c r="C5" s="7" t="s">
        <v>22</v>
      </c>
      <c r="D5" s="8" t="s">
        <v>17</v>
      </c>
      <c r="E5" s="8" t="s">
        <v>23</v>
      </c>
      <c r="F5" s="8" t="s">
        <v>24</v>
      </c>
      <c r="G5" s="7">
        <v>42.4</v>
      </c>
      <c r="H5" s="6">
        <v>77.6</v>
      </c>
      <c r="I5" s="7">
        <f t="shared" si="0"/>
        <v>31.04</v>
      </c>
      <c r="J5" s="7">
        <f t="shared" si="1"/>
        <v>73.44</v>
      </c>
      <c r="K5" s="6">
        <v>2</v>
      </c>
      <c r="L5" s="6" t="s">
        <v>25</v>
      </c>
      <c r="M5" s="12"/>
    </row>
    <row r="6" ht="36" customHeight="1" spans="1:13">
      <c r="A6" s="6">
        <v>3</v>
      </c>
      <c r="B6" s="7" t="s">
        <v>26</v>
      </c>
      <c r="C6" s="7" t="s">
        <v>16</v>
      </c>
      <c r="D6" s="8" t="s">
        <v>17</v>
      </c>
      <c r="E6" s="8" t="s">
        <v>27</v>
      </c>
      <c r="F6" s="8" t="s">
        <v>19</v>
      </c>
      <c r="G6" s="7">
        <v>41.6</v>
      </c>
      <c r="H6" s="7">
        <v>78.5</v>
      </c>
      <c r="I6" s="7">
        <f t="shared" si="0"/>
        <v>31.4</v>
      </c>
      <c r="J6" s="7">
        <f t="shared" si="1"/>
        <v>73</v>
      </c>
      <c r="K6" s="6">
        <v>3</v>
      </c>
      <c r="L6" s="6" t="s">
        <v>25</v>
      </c>
      <c r="M6" s="12"/>
    </row>
    <row r="7" ht="36" customHeight="1" spans="1:13">
      <c r="A7" s="6">
        <v>4</v>
      </c>
      <c r="B7" s="7" t="s">
        <v>28</v>
      </c>
      <c r="C7" s="7" t="s">
        <v>16</v>
      </c>
      <c r="D7" s="8" t="s">
        <v>29</v>
      </c>
      <c r="E7" s="8" t="s">
        <v>30</v>
      </c>
      <c r="F7" s="8" t="s">
        <v>31</v>
      </c>
      <c r="G7" s="7">
        <v>46.3</v>
      </c>
      <c r="H7" s="7">
        <v>82.2</v>
      </c>
      <c r="I7" s="7">
        <f t="shared" si="0"/>
        <v>32.88</v>
      </c>
      <c r="J7" s="7">
        <f t="shared" si="1"/>
        <v>79.18</v>
      </c>
      <c r="K7" s="6">
        <v>1</v>
      </c>
      <c r="L7" s="6" t="s">
        <v>20</v>
      </c>
      <c r="M7" s="12"/>
    </row>
    <row r="8" ht="36" customHeight="1" spans="1:13">
      <c r="A8" s="6">
        <v>5</v>
      </c>
      <c r="B8" s="7" t="s">
        <v>32</v>
      </c>
      <c r="C8" s="7" t="s">
        <v>22</v>
      </c>
      <c r="D8" s="8" t="s">
        <v>29</v>
      </c>
      <c r="E8" s="8" t="s">
        <v>33</v>
      </c>
      <c r="F8" s="8" t="s">
        <v>34</v>
      </c>
      <c r="G8" s="7">
        <v>46.9</v>
      </c>
      <c r="H8" s="7">
        <v>79.1</v>
      </c>
      <c r="I8" s="7">
        <f t="shared" si="0"/>
        <v>31.64</v>
      </c>
      <c r="J8" s="7">
        <f t="shared" si="1"/>
        <v>78.54</v>
      </c>
      <c r="K8" s="6">
        <v>2</v>
      </c>
      <c r="L8" s="6" t="s">
        <v>25</v>
      </c>
      <c r="M8" s="12"/>
    </row>
    <row r="9" ht="36" customHeight="1" spans="1:13">
      <c r="A9" s="6">
        <v>6</v>
      </c>
      <c r="B9" s="7" t="s">
        <v>35</v>
      </c>
      <c r="C9" s="7" t="s">
        <v>22</v>
      </c>
      <c r="D9" s="8" t="s">
        <v>29</v>
      </c>
      <c r="E9" s="8" t="s">
        <v>36</v>
      </c>
      <c r="F9" s="8" t="s">
        <v>37</v>
      </c>
      <c r="G9" s="7">
        <v>46.2</v>
      </c>
      <c r="H9" s="7">
        <v>71.8</v>
      </c>
      <c r="I9" s="7">
        <f t="shared" si="0"/>
        <v>28.72</v>
      </c>
      <c r="J9" s="7">
        <f t="shared" si="1"/>
        <v>74.92</v>
      </c>
      <c r="K9" s="6">
        <v>3</v>
      </c>
      <c r="L9" s="6" t="s">
        <v>25</v>
      </c>
      <c r="M9" s="12"/>
    </row>
    <row r="10" ht="36" customHeight="1" spans="1:13">
      <c r="A10" s="6">
        <v>7</v>
      </c>
      <c r="B10" s="7" t="s">
        <v>38</v>
      </c>
      <c r="C10" s="7" t="s">
        <v>22</v>
      </c>
      <c r="D10" s="8" t="s">
        <v>39</v>
      </c>
      <c r="E10" s="8" t="s">
        <v>23</v>
      </c>
      <c r="F10" s="8" t="s">
        <v>40</v>
      </c>
      <c r="G10" s="7">
        <v>42.4</v>
      </c>
      <c r="H10" s="7">
        <v>82</v>
      </c>
      <c r="I10" s="7">
        <f t="shared" ref="I5:I22" si="2">H10*0.4</f>
        <v>32.8</v>
      </c>
      <c r="J10" s="7">
        <f t="shared" ref="J5:J22" si="3">G10+I10</f>
        <v>75.2</v>
      </c>
      <c r="K10" s="6">
        <v>1</v>
      </c>
      <c r="L10" s="6" t="s">
        <v>20</v>
      </c>
      <c r="M10" s="12"/>
    </row>
    <row r="11" ht="36" customHeight="1" spans="1:13">
      <c r="A11" s="6">
        <v>8</v>
      </c>
      <c r="B11" s="7" t="s">
        <v>41</v>
      </c>
      <c r="C11" s="7" t="s">
        <v>16</v>
      </c>
      <c r="D11" s="8" t="s">
        <v>39</v>
      </c>
      <c r="E11" s="8" t="s">
        <v>42</v>
      </c>
      <c r="F11" s="8" t="s">
        <v>40</v>
      </c>
      <c r="G11" s="7">
        <v>39.8</v>
      </c>
      <c r="H11" s="7">
        <v>80.16</v>
      </c>
      <c r="I11" s="7">
        <f t="shared" si="2"/>
        <v>32.064</v>
      </c>
      <c r="J11" s="7">
        <f t="shared" si="3"/>
        <v>71.864</v>
      </c>
      <c r="K11" s="6">
        <v>2</v>
      </c>
      <c r="L11" s="6" t="s">
        <v>25</v>
      </c>
      <c r="M11" s="12"/>
    </row>
    <row r="12" ht="36" customHeight="1" spans="1:13">
      <c r="A12" s="6">
        <v>9</v>
      </c>
      <c r="B12" s="7" t="s">
        <v>43</v>
      </c>
      <c r="C12" s="7" t="s">
        <v>22</v>
      </c>
      <c r="D12" s="8" t="s">
        <v>39</v>
      </c>
      <c r="E12" s="8" t="s">
        <v>44</v>
      </c>
      <c r="F12" s="8" t="s">
        <v>45</v>
      </c>
      <c r="G12" s="7">
        <v>39.4</v>
      </c>
      <c r="H12" s="7">
        <v>77.1</v>
      </c>
      <c r="I12" s="7">
        <f t="shared" si="2"/>
        <v>30.84</v>
      </c>
      <c r="J12" s="7">
        <f t="shared" si="3"/>
        <v>70.24</v>
      </c>
      <c r="K12" s="6">
        <v>3</v>
      </c>
      <c r="L12" s="6" t="s">
        <v>25</v>
      </c>
      <c r="M12" s="12"/>
    </row>
    <row r="13" ht="36" customHeight="1" spans="1:13">
      <c r="A13" s="6">
        <v>10</v>
      </c>
      <c r="B13" s="7" t="s">
        <v>46</v>
      </c>
      <c r="C13" s="7" t="s">
        <v>22</v>
      </c>
      <c r="D13" s="8" t="s">
        <v>47</v>
      </c>
      <c r="E13" s="8" t="s">
        <v>48</v>
      </c>
      <c r="F13" s="8" t="s">
        <v>49</v>
      </c>
      <c r="G13" s="7">
        <v>39.4</v>
      </c>
      <c r="H13" s="7">
        <v>74.6</v>
      </c>
      <c r="I13" s="7">
        <f t="shared" si="2"/>
        <v>29.84</v>
      </c>
      <c r="J13" s="7">
        <f t="shared" si="3"/>
        <v>69.24</v>
      </c>
      <c r="K13" s="6">
        <v>1</v>
      </c>
      <c r="L13" s="6" t="s">
        <v>20</v>
      </c>
      <c r="M13" s="12"/>
    </row>
    <row r="14" ht="36" customHeight="1" spans="1:13">
      <c r="A14" s="6">
        <v>11</v>
      </c>
      <c r="B14" s="7" t="s">
        <v>50</v>
      </c>
      <c r="C14" s="7" t="s">
        <v>16</v>
      </c>
      <c r="D14" s="8" t="s">
        <v>51</v>
      </c>
      <c r="E14" s="8" t="s">
        <v>52</v>
      </c>
      <c r="F14" s="8" t="s">
        <v>53</v>
      </c>
      <c r="G14" s="7">
        <v>37.7</v>
      </c>
      <c r="H14" s="7">
        <v>79.3</v>
      </c>
      <c r="I14" s="7">
        <f t="shared" si="2"/>
        <v>31.72</v>
      </c>
      <c r="J14" s="7">
        <f t="shared" si="3"/>
        <v>69.42</v>
      </c>
      <c r="K14" s="6">
        <v>1</v>
      </c>
      <c r="L14" s="6" t="s">
        <v>20</v>
      </c>
      <c r="M14" s="12"/>
    </row>
    <row r="15" ht="36" customHeight="1" spans="1:13">
      <c r="A15" s="6">
        <v>12</v>
      </c>
      <c r="B15" s="7" t="s">
        <v>54</v>
      </c>
      <c r="C15" s="7" t="s">
        <v>16</v>
      </c>
      <c r="D15" s="8" t="s">
        <v>51</v>
      </c>
      <c r="E15" s="8" t="s">
        <v>55</v>
      </c>
      <c r="F15" s="8" t="s">
        <v>56</v>
      </c>
      <c r="G15" s="7">
        <v>37.2</v>
      </c>
      <c r="H15" s="7">
        <v>74.1</v>
      </c>
      <c r="I15" s="7">
        <f t="shared" si="2"/>
        <v>29.64</v>
      </c>
      <c r="J15" s="7">
        <f t="shared" si="3"/>
        <v>66.84</v>
      </c>
      <c r="K15" s="6">
        <v>2</v>
      </c>
      <c r="L15" s="6" t="s">
        <v>25</v>
      </c>
      <c r="M15" s="12"/>
    </row>
    <row r="16" ht="36" customHeight="1" spans="1:13">
      <c r="A16" s="6">
        <v>13</v>
      </c>
      <c r="B16" s="7" t="s">
        <v>57</v>
      </c>
      <c r="C16" s="7" t="s">
        <v>16</v>
      </c>
      <c r="D16" s="8" t="s">
        <v>51</v>
      </c>
      <c r="E16" s="8" t="s">
        <v>58</v>
      </c>
      <c r="F16" s="8" t="s">
        <v>53</v>
      </c>
      <c r="G16" s="7">
        <v>35.9</v>
      </c>
      <c r="H16" s="7">
        <v>76.9</v>
      </c>
      <c r="I16" s="7">
        <f t="shared" si="2"/>
        <v>30.76</v>
      </c>
      <c r="J16" s="7">
        <f t="shared" si="3"/>
        <v>66.66</v>
      </c>
      <c r="K16" s="6">
        <v>3</v>
      </c>
      <c r="L16" s="6" t="s">
        <v>25</v>
      </c>
      <c r="M16" s="12"/>
    </row>
    <row r="17" ht="36" customHeight="1" spans="1:13">
      <c r="A17" s="6">
        <v>14</v>
      </c>
      <c r="B17" s="7" t="s">
        <v>59</v>
      </c>
      <c r="C17" s="7" t="s">
        <v>22</v>
      </c>
      <c r="D17" s="8" t="s">
        <v>60</v>
      </c>
      <c r="E17" s="8" t="s">
        <v>61</v>
      </c>
      <c r="F17" s="8" t="s">
        <v>56</v>
      </c>
      <c r="G17" s="7">
        <v>39</v>
      </c>
      <c r="H17" s="7">
        <v>80</v>
      </c>
      <c r="I17" s="7">
        <f t="shared" si="2"/>
        <v>32</v>
      </c>
      <c r="J17" s="7">
        <f t="shared" si="3"/>
        <v>71</v>
      </c>
      <c r="K17" s="6">
        <v>1</v>
      </c>
      <c r="L17" s="6" t="s">
        <v>20</v>
      </c>
      <c r="M17" s="12"/>
    </row>
    <row r="18" ht="36" customHeight="1" spans="1:13">
      <c r="A18" s="6">
        <v>15</v>
      </c>
      <c r="B18" s="7" t="s">
        <v>62</v>
      </c>
      <c r="C18" s="7" t="s">
        <v>22</v>
      </c>
      <c r="D18" s="8" t="s">
        <v>60</v>
      </c>
      <c r="E18" s="8" t="s">
        <v>63</v>
      </c>
      <c r="F18" s="8" t="s">
        <v>64</v>
      </c>
      <c r="G18" s="7">
        <v>38.1</v>
      </c>
      <c r="H18" s="7">
        <v>77.6</v>
      </c>
      <c r="I18" s="7">
        <f t="shared" si="2"/>
        <v>31.04</v>
      </c>
      <c r="J18" s="7">
        <f t="shared" si="3"/>
        <v>69.14</v>
      </c>
      <c r="K18" s="6">
        <v>2</v>
      </c>
      <c r="L18" s="6" t="s">
        <v>25</v>
      </c>
      <c r="M18" s="12"/>
    </row>
    <row r="19" ht="36" customHeight="1" spans="1:13">
      <c r="A19" s="6">
        <v>16</v>
      </c>
      <c r="B19" s="7" t="s">
        <v>65</v>
      </c>
      <c r="C19" s="7" t="s">
        <v>22</v>
      </c>
      <c r="D19" s="8" t="s">
        <v>60</v>
      </c>
      <c r="E19" s="10" t="s">
        <v>66</v>
      </c>
      <c r="F19" s="8" t="s">
        <v>53</v>
      </c>
      <c r="G19" s="7">
        <v>32.7</v>
      </c>
      <c r="H19" s="7">
        <v>79.4</v>
      </c>
      <c r="I19" s="7">
        <f t="shared" si="2"/>
        <v>31.76</v>
      </c>
      <c r="J19" s="7">
        <f t="shared" si="3"/>
        <v>64.46</v>
      </c>
      <c r="K19" s="6">
        <v>3</v>
      </c>
      <c r="L19" s="6" t="s">
        <v>25</v>
      </c>
      <c r="M19" s="8" t="s">
        <v>67</v>
      </c>
    </row>
    <row r="20" ht="36" customHeight="1" spans="1:13">
      <c r="A20" s="6">
        <v>17</v>
      </c>
      <c r="B20" s="7" t="s">
        <v>68</v>
      </c>
      <c r="C20" s="7" t="s">
        <v>16</v>
      </c>
      <c r="D20" s="8" t="s">
        <v>69</v>
      </c>
      <c r="E20" s="8" t="s">
        <v>70</v>
      </c>
      <c r="F20" s="8" t="s">
        <v>64</v>
      </c>
      <c r="G20" s="7">
        <v>38.9</v>
      </c>
      <c r="H20" s="7">
        <v>73.7</v>
      </c>
      <c r="I20" s="7">
        <f t="shared" si="2"/>
        <v>29.48</v>
      </c>
      <c r="J20" s="7">
        <f t="shared" si="3"/>
        <v>68.38</v>
      </c>
      <c r="K20" s="6">
        <v>1</v>
      </c>
      <c r="L20" s="6" t="s">
        <v>20</v>
      </c>
      <c r="M20" s="12"/>
    </row>
    <row r="21" ht="36" customHeight="1" spans="1:13">
      <c r="A21" s="6">
        <v>18</v>
      </c>
      <c r="B21" s="7" t="s">
        <v>71</v>
      </c>
      <c r="C21" s="7" t="s">
        <v>16</v>
      </c>
      <c r="D21" s="8" t="s">
        <v>69</v>
      </c>
      <c r="E21" s="8" t="s">
        <v>72</v>
      </c>
      <c r="F21" s="8" t="s">
        <v>53</v>
      </c>
      <c r="G21" s="7">
        <v>36.3</v>
      </c>
      <c r="H21" s="7">
        <v>75.1</v>
      </c>
      <c r="I21" s="7">
        <f t="shared" si="2"/>
        <v>30.04</v>
      </c>
      <c r="J21" s="7">
        <f t="shared" si="3"/>
        <v>66.34</v>
      </c>
      <c r="K21" s="6">
        <v>2</v>
      </c>
      <c r="L21" s="6" t="s">
        <v>25</v>
      </c>
      <c r="M21" s="12"/>
    </row>
    <row r="22" ht="36" customHeight="1" spans="1:13">
      <c r="A22" s="6">
        <v>19</v>
      </c>
      <c r="B22" s="7" t="s">
        <v>73</v>
      </c>
      <c r="C22" s="7" t="s">
        <v>16</v>
      </c>
      <c r="D22" s="8" t="s">
        <v>69</v>
      </c>
      <c r="E22" s="8" t="s">
        <v>74</v>
      </c>
      <c r="F22" s="8" t="s">
        <v>75</v>
      </c>
      <c r="G22" s="7">
        <v>36.5</v>
      </c>
      <c r="H22" s="7">
        <v>73.6</v>
      </c>
      <c r="I22" s="7">
        <f t="shared" si="2"/>
        <v>29.44</v>
      </c>
      <c r="J22" s="7">
        <f t="shared" si="3"/>
        <v>65.94</v>
      </c>
      <c r="K22" s="6">
        <v>3</v>
      </c>
      <c r="L22" s="6" t="s">
        <v>25</v>
      </c>
      <c r="M22" s="12"/>
    </row>
    <row r="23" ht="23" customHeight="1" spans="6:6">
      <c r="F23" s="11"/>
    </row>
  </sheetData>
  <sortState ref="B19:Q21">
    <sortCondition ref="J19:J21" descending="1"/>
  </sortState>
  <mergeCells count="1">
    <mergeCell ref="A2:M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杨国玉</dc:creator>
  <cp:lastModifiedBy>jp</cp:lastModifiedBy>
  <dcterms:created xsi:type="dcterms:W3CDTF">2025-01-02T09:08:00Z</dcterms:created>
  <dcterms:modified xsi:type="dcterms:W3CDTF">2025-01-06T08:11:53Z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FCD6FE74ED45426F8DC301EEC81B8FAA</vt:lpwstr>
  </property>
  <property fmtid="{D5CDD505-2E9C-101B-9397-08002B2CF9AE}" pid="3" name="KSOProductBuildVer">
    <vt:lpwstr>2052-12.1.0.19302</vt:lpwstr>
  </property>
</Properties>
</file>