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6" r:id="rId1"/>
  </sheets>
  <definedNames>
    <definedName name="_xlnm._FilterDatabase" localSheetId="0" hidden="1">附件!$A$3:$XEV$4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<sst xmlns="http://schemas.openxmlformats.org/spreadsheetml/2006/main" count="28" uniqueCount="28">
  <si>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sz val="20"/>
        <color theme="1"/>
        <rFont val="黑体"/>
        <charset val="134"/>
      </rPr>
      <t>附件：</t>
    </r>
  </si>
  <si>
    <t>中共青川县委办公室2024年公开考调部分事业单位工作人员拟聘人员基本情况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</si>
  <si>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</si>
  <si>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姓名</t>
    </r>
  </si>
  <si>
    <r>
      <rPr>
        <b/>
        <sz val="12"/>
        <color indexed="8"/>
        <rFont val="宋体"/>
        <charset val="134"/>
      </rPr>
      <t>性别</t>
    </r>
  </si>
  <si>
    <r>
      <rPr>
        <b/>
        <sz val="12"/>
        <color rgb="FF000000"/>
        <rFont val="宋体"/>
        <charset val="134"/>
      </rPr>
      <t>出生年月</t>
    </r>
  </si>
  <si>
    <r>
      <rPr>
        <b/>
        <sz val="12"/>
        <color indexed="8"/>
        <rFont val="宋体"/>
        <charset val="134"/>
      </rPr>
      <t>学历</t>
    </r>
  </si>
  <si>
    <r>
      <rPr>
        <b/>
        <sz val="12"/>
        <color indexed="8"/>
        <rFont val="宋体"/>
        <charset val="134"/>
      </rPr>
      <t>毕业院校</t>
    </r>
  </si>
  <si>
    <r>
      <rPr>
        <b/>
        <sz val="12"/>
        <color indexed="8"/>
        <rFont val="宋体"/>
        <charset val="134"/>
      </rPr>
      <t>专业</t>
    </r>
  </si>
  <si>
    <r>
      <rPr>
        <b/>
        <sz val="12"/>
        <color rgb="FF000000"/>
        <rFont val="宋体"/>
        <charset val="134"/>
      </rPr>
      <t>毕业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时间</t>
    </r>
  </si>
  <si>
    <t>拟聘单位</t>
  </si>
  <si>
    <r>
      <rPr>
        <b/>
        <sz val="12"/>
        <color indexed="8"/>
        <rFont val="宋体"/>
        <charset val="134"/>
      </rPr>
      <t>拟聘岗位</t>
    </r>
  </si>
  <si>
    <r>
      <rPr>
        <b/>
        <sz val="12"/>
        <color indexed="8"/>
        <rFont val="宋体"/>
        <charset val="134"/>
      </rPr>
      <t>笔试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成绩</t>
    </r>
  </si>
  <si>
    <r>
      <rPr>
        <b/>
        <sz val="12"/>
        <color theme="1"/>
        <rFont val="宋体"/>
        <charset val="134"/>
      </rPr>
      <t>笔试折合成绩（</t>
    </r>
    <r>
      <rPr>
        <b/>
        <sz val="12"/>
        <color theme="1"/>
        <rFont val="Times New Roman"/>
        <charset val="134"/>
      </rPr>
      <t>60%</t>
    </r>
    <r>
      <rPr>
        <b/>
        <sz val="12"/>
        <color theme="1"/>
        <rFont val="宋体"/>
        <charset val="134"/>
      </rPr>
      <t>）</t>
    </r>
  </si>
  <si>
    <r>
      <rPr>
        <b/>
        <sz val="12"/>
        <color theme="1"/>
        <rFont val="宋体"/>
        <charset val="134"/>
      </rPr>
      <t>面试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成绩</t>
    </r>
  </si>
  <si>
    <r>
      <rPr>
        <b/>
        <sz val="12"/>
        <color theme="1"/>
        <rFont val="宋体"/>
        <charset val="134"/>
      </rPr>
      <t>面试折合成绩（</t>
    </r>
    <r>
      <rPr>
        <b/>
        <sz val="12"/>
        <color theme="1"/>
        <rFont val="Times New Roman"/>
        <charset val="134"/>
      </rPr>
      <t>40%</t>
    </r>
    <r>
      <rPr>
        <b/>
        <sz val="12"/>
        <color theme="1"/>
        <rFont val="宋体"/>
        <charset val="134"/>
      </rPr>
      <t>）</t>
    </r>
  </si>
  <si>
    <r>
      <rPr>
        <b/>
        <sz val="12"/>
        <color theme="1"/>
        <rFont val="宋体"/>
        <charset val="134"/>
      </rPr>
      <t>考试总成绩</t>
    </r>
  </si>
  <si>
    <r>
      <rPr>
        <b/>
        <sz val="12"/>
        <color theme="1"/>
        <rFont val="宋体"/>
        <charset val="134"/>
      </rPr>
      <t>体检考察情况</t>
    </r>
  </si>
  <si>
    <r>
      <rPr>
        <b/>
        <sz val="12"/>
        <color theme="1"/>
        <rFont val="宋体"/>
        <charset val="134"/>
      </rPr>
      <t>备注</t>
    </r>
  </si>
  <si>
    <t>蒋雨洁</t>
  </si>
  <si>
    <t>女</t>
  </si>
  <si>
    <t>本科</t>
  </si>
  <si>
    <t>西南科技大学</t>
  </si>
  <si>
    <t>建筑经济管理</t>
  </si>
  <si>
    <t>2016.06</t>
  </si>
  <si>
    <t>青川县目标绩效事务中心</t>
  </si>
  <si>
    <r>
      <rPr>
        <sz val="11"/>
        <color indexed="8"/>
        <rFont val="宋体"/>
        <charset val="134"/>
      </rPr>
      <t>管理</t>
    </r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</si>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</sst>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0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20"/>
      <color theme="1"/>
      <name val="Times New Roman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rgb="FF000000"/>
      <name val="Times New Roman"/>
      <charset val="134"/>
    </font>
    <font>
      <sz val="12"/>
      <color indexed="8"/>
      <name val="宋体"/>
      <charset val="134"/>
    </font>
    <font>
      <sz val="12"/>
      <color theme="1"/>
      <name val="Times New Roman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177" fontId="5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AADB7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4"/>
  <sheetViews>
    <sheetView tabSelected="1" workbookViewId="0">
      <pane ySplit="3" topLeftCell="A4" activePane="bottomLeft" state="frozen"/>
      <selection/>
      <selection pane="bottomLeft" activeCell="P9" sqref="P9"/>
    </sheetView>
  </sheetViews>
  <sheetFormatPr defaultColWidth="9" defaultRowHeight="14.25" outlineLevelRow="3"/>
  <cols>
    <col min="1" max="1" width="5.5" style="4" customWidth="1"/>
    <col min="2" max="2" width="7.875" style="5" customWidth="1"/>
    <col min="3" max="3" width="5.25" style="6" customWidth="1"/>
    <col min="4" max="4" width="8.5" style="7" customWidth="1"/>
    <col min="5" max="5" width="6" style="6" customWidth="1"/>
    <col min="6" max="6" width="11.5" style="8" customWidth="1"/>
    <col min="7" max="7" width="11.125" style="6" customWidth="1"/>
    <col min="8" max="8" width="9.5" style="9" customWidth="1"/>
    <col min="9" max="10" width="17.125" style="10" customWidth="1"/>
    <col min="11" max="11" width="7.875" style="11" customWidth="1"/>
    <col min="12" max="12" width="9.875" style="12" customWidth="1"/>
    <col min="13" max="13" width="6.875" style="12" customWidth="1"/>
    <col min="14" max="14" width="9.5" style="12" customWidth="1"/>
    <col min="15" max="15" width="7" style="12" customWidth="1"/>
    <col min="16" max="16" width="8.60833333333333" style="6" customWidth="1"/>
    <col min="17" max="17" width="11.875" style="2" customWidth="1"/>
    <col min="18" max="16360" width="3.6" style="2"/>
    <col min="16361" max="16384" width="9" style="2"/>
  </cols>
  <sheetData>
    <row r="1" ht="31" customHeight="1" spans="1:17">
      <c r="A1" s="13" t="s">
        <v>0</v>
      </c>
      <c r="B1" s="14"/>
      <c r="C1" s="13"/>
      <c r="D1" s="15"/>
      <c r="E1" s="13"/>
      <c r="F1" s="13"/>
      <c r="G1" s="13"/>
      <c r="H1" s="16"/>
      <c r="I1" s="29"/>
      <c r="J1" s="29"/>
      <c r="K1" s="30"/>
      <c r="L1" s="30"/>
      <c r="M1" s="30"/>
      <c r="N1" s="30"/>
      <c r="O1" s="30"/>
      <c r="P1" s="13"/>
      <c r="Q1" s="13"/>
    </row>
    <row r="2" s="1" customFormat="1" ht="47" customHeight="1" spans="1:17">
      <c r="A2" s="17" t="s">
        <v>1</v>
      </c>
      <c r="B2" s="18"/>
      <c r="C2" s="19"/>
      <c r="D2" s="20"/>
      <c r="E2" s="19"/>
      <c r="F2" s="21"/>
      <c r="G2" s="19"/>
      <c r="H2" s="22"/>
      <c r="I2" s="31"/>
      <c r="J2" s="31"/>
      <c r="K2" s="32"/>
      <c r="L2" s="32"/>
      <c r="M2" s="32"/>
      <c r="N2" s="32"/>
      <c r="O2" s="32"/>
      <c r="P2" s="19"/>
      <c r="Q2" s="19"/>
    </row>
    <row r="3" s="2" customFormat="1" ht="60" customHeight="1" spans="1:17">
      <c r="A3" s="23" t="s">
        <v>2</v>
      </c>
      <c r="B3" s="24" t="s">
        <v>3</v>
      </c>
      <c r="C3" s="25" t="s">
        <v>4</v>
      </c>
      <c r="D3" s="26" t="s">
        <v>5</v>
      </c>
      <c r="E3" s="25" t="s">
        <v>6</v>
      </c>
      <c r="F3" s="25" t="s">
        <v>7</v>
      </c>
      <c r="G3" s="25" t="s">
        <v>8</v>
      </c>
      <c r="H3" s="27" t="s">
        <v>9</v>
      </c>
      <c r="I3" s="33" t="s">
        <v>10</v>
      </c>
      <c r="J3" s="25" t="s">
        <v>11</v>
      </c>
      <c r="K3" s="34" t="s">
        <v>12</v>
      </c>
      <c r="L3" s="35" t="s">
        <v>13</v>
      </c>
      <c r="M3" s="36" t="s">
        <v>14</v>
      </c>
      <c r="N3" s="35" t="s">
        <v>15</v>
      </c>
      <c r="O3" s="36" t="s">
        <v>16</v>
      </c>
      <c r="P3" s="23" t="s">
        <v>17</v>
      </c>
      <c r="Q3" s="23" t="s">
        <v>18</v>
      </c>
    </row>
    <row r="4" s="3" customFormat="1" ht="42" customHeight="1" spans="1:16377">
      <c r="A4" s="28">
        <v>1</v>
      </c>
      <c r="B4" s="28" t="s">
        <v>19</v>
      </c>
      <c r="C4" s="28" t="s">
        <v>20</v>
      </c>
      <c r="D4" s="28">
        <v>1995.12</v>
      </c>
      <c r="E4" s="28" t="s">
        <v>21</v>
      </c>
      <c r="F4" s="28" t="s">
        <v>22</v>
      </c>
      <c r="G4" s="28" t="s">
        <v>23</v>
      </c>
      <c r="H4" s="28" t="s">
        <v>24</v>
      </c>
      <c r="I4" s="28" t="s">
        <v>25</v>
      </c>
      <c r="J4" s="28" t="s">
        <v>26</v>
      </c>
      <c r="K4" s="28">
        <v>75</v>
      </c>
      <c r="L4" s="28">
        <f>K4*0.6</f>
        <v>45</v>
      </c>
      <c r="M4" s="28">
        <v>82</v>
      </c>
      <c r="N4" s="28">
        <f>M4*0.4</f>
        <v>32.8</v>
      </c>
      <c r="O4" s="28">
        <f>L4+N4</f>
        <v>77.8</v>
      </c>
      <c r="P4" s="28" t="s">
        <v>27</v>
      </c>
      <c r="Q4" s="28"/>
      <c r="R4" s="37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</row>
  </sheetData>
  <mergeCells count="2">
    <mergeCell ref="A1:Q1"/>
    <mergeCell ref="A2:Q2"/>
  </mergeCells>
  <pageMargins left="0.393055555555556" right="0.432638888888889" top="0.550694444444444" bottom="0.550694444444444" header="0.314583333333333" footer="0.354166666666667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WPS_1674394480</cp:lastModifiedBy>
  <dcterms:created xsi:type="dcterms:W3CDTF">2022-01-03T16:27:00Z</dcterms:created>
  <dcterms:modified xsi:type="dcterms:W3CDTF">2025-01-07T02:55:52Z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A5140B81E87B4F9CAFD24DC8FB6B6D55_13</vt:lpwstr>
  </property>
  <property fmtid="{D5CDD505-2E9C-101B-9397-08002B2CF9AE}" pid="4" name="KSOReadingLayout">
    <vt:bool>true</vt:bool>
  </property>
</Properties>
</file>