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Sheet1!$A$2:$N$64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<sst xmlns="http://schemas.openxmlformats.org/spreadsheetml/2006/main" count="363" uniqueCount="136">
  <si>
    <t>附件</t>
  </si>
  <si>
    <t>广元市利州区2024年下半年事业单位公开考试招聘工作人员考试总成绩及入闱体检人员名单</t>
  </si>
  <si>
    <t>序号</t>
  </si>
  <si>
    <t>姓名</t>
  </si>
  <si>
    <t>身份证号码</t>
  </si>
  <si>
    <t>性别</t>
  </si>
  <si>
    <t>主管部门</t>
  </si>
  <si>
    <t>报考单位</t>
  </si>
  <si>
    <t>报考岗位</t>
  </si>
  <si>
    <t>报考岗位编码</t>
  </si>
  <si>
    <t>招聘人数</t>
  </si>
  <si>
    <t>笔试总成绩</t>
  </si>
  <si>
    <t>面试成绩</t>
  </si>
  <si>
    <t>考试总成绩</t>
  </si>
  <si>
    <t>成绩排名</t>
  </si>
  <si>
    <t>备注</t>
  </si>
  <si>
    <t>熊卿岚</t>
  </si>
  <si>
    <t>510703********4223</t>
  </si>
  <si>
    <t>女</t>
  </si>
  <si>
    <t>利州区妇女联合会</t>
  </si>
  <si>
    <t>利州区妇女儿童活动中心</t>
  </si>
  <si>
    <t>管理岗位九级</t>
  </si>
  <si>
    <t>入闱体检</t>
  </si>
  <si>
    <t>陈湛文</t>
  </si>
  <si>
    <t>610303********0413</t>
  </si>
  <si>
    <t>男</t>
  </si>
  <si>
    <t>利州区委社会工作部</t>
  </si>
  <si>
    <t>利州区社会工作事务中心</t>
  </si>
  <si>
    <t>510704********0025</t>
  </si>
  <si>
    <t>513023********4322</t>
  </si>
  <si>
    <t>马晨峰</t>
  </si>
  <si>
    <t>210602********1034</t>
  </si>
  <si>
    <t>510812********6316</t>
  </si>
  <si>
    <t>510802********2928</t>
  </si>
  <si>
    <t>李丽</t>
  </si>
  <si>
    <t>612326********472X</t>
  </si>
  <si>
    <t>利州区委宣传部</t>
  </si>
  <si>
    <t>利州区互联网信息中心</t>
  </si>
  <si>
    <t>510812********5515</t>
  </si>
  <si>
    <t>510802********1729</t>
  </si>
  <si>
    <t>席佳锐</t>
  </si>
  <si>
    <t>612326********6014</t>
  </si>
  <si>
    <t>利州区应急管理局</t>
  </si>
  <si>
    <t>利州区矿山安全技术指导站</t>
  </si>
  <si>
    <t>薛玉龙</t>
  </si>
  <si>
    <t>510812********3037</t>
  </si>
  <si>
    <t>612322********0293</t>
  </si>
  <si>
    <t>510812********0419</t>
  </si>
  <si>
    <t>510802********2937</t>
  </si>
  <si>
    <t>510802********1714</t>
  </si>
  <si>
    <t>叶力维</t>
  </si>
  <si>
    <t>513822********0095</t>
  </si>
  <si>
    <t>利州区市场监督管理局</t>
  </si>
  <si>
    <t>利州区保护消费者权益服务中心</t>
  </si>
  <si>
    <t>652800********0012</t>
  </si>
  <si>
    <t>510824********7117</t>
  </si>
  <si>
    <t>黎雪</t>
  </si>
  <si>
    <t>510802********1721</t>
  </si>
  <si>
    <t>利州区经济信息化和科学技术局</t>
  </si>
  <si>
    <t>利州区工业集中发展区管理委员会</t>
  </si>
  <si>
    <t>510811********5122</t>
  </si>
  <si>
    <t>510703********1229</t>
  </si>
  <si>
    <t>杨韩英</t>
  </si>
  <si>
    <t>510812********1060</t>
  </si>
  <si>
    <t>利州区农业农村局</t>
  </si>
  <si>
    <t>利州区农业技术推广中心</t>
  </si>
  <si>
    <t>专业技术岗位十二级</t>
  </si>
  <si>
    <t>513021********3784</t>
  </si>
  <si>
    <t>赵桂民</t>
  </si>
  <si>
    <t>510802********2914</t>
  </si>
  <si>
    <t>利州区乡村振兴事务中心</t>
  </si>
  <si>
    <t>510821********0023</t>
  </si>
  <si>
    <t>510822********147X</t>
  </si>
  <si>
    <t>510802********1727</t>
  </si>
  <si>
    <t>何科兵</t>
  </si>
  <si>
    <t>510822********4313</t>
  </si>
  <si>
    <t>利州区交通运输局</t>
  </si>
  <si>
    <t>利州区公路养护段</t>
  </si>
  <si>
    <t>510822********4965</t>
  </si>
  <si>
    <t>510811********1670</t>
  </si>
  <si>
    <t>郑寒月</t>
  </si>
  <si>
    <t>510522********0281</t>
  </si>
  <si>
    <t>利州区林业局</t>
  </si>
  <si>
    <t>利州区森林资源工作站</t>
  </si>
  <si>
    <t>610722********2122</t>
  </si>
  <si>
    <t>513126********0412</t>
  </si>
  <si>
    <t>王语嫣</t>
  </si>
  <si>
    <t>510802********002X</t>
  </si>
  <si>
    <t>利州区天曌山国有林场</t>
  </si>
  <si>
    <t>胡珂菁</t>
  </si>
  <si>
    <t>510802********0528</t>
  </si>
  <si>
    <t>500110********042X</t>
  </si>
  <si>
    <t>420527********5321</t>
  </si>
  <si>
    <t>510811********2200</t>
  </si>
  <si>
    <t>513723********0047</t>
  </si>
  <si>
    <t>许莉</t>
  </si>
  <si>
    <t>510811********0024</t>
  </si>
  <si>
    <t>利州区荣山镇人民政府</t>
  </si>
  <si>
    <t>利州区荣山镇农业综合服务中心</t>
  </si>
  <si>
    <t>510802********2529</t>
  </si>
  <si>
    <t>杨秋月</t>
  </si>
  <si>
    <t>510811********2361</t>
  </si>
  <si>
    <t>利州区金洞乡人民政府</t>
  </si>
  <si>
    <t>利州区金洞乡乡村建设和文化旅游体育中心（新时代文明实践所）</t>
  </si>
  <si>
    <t>510823********4147</t>
  </si>
  <si>
    <t>510812********5027</t>
  </si>
  <si>
    <t>郭思琪</t>
  </si>
  <si>
    <t>510802********4110</t>
  </si>
  <si>
    <t>利州区白朝乡人民政府</t>
  </si>
  <si>
    <t>利州区月坝旅游服务中心</t>
  </si>
  <si>
    <t>510823********9800</t>
  </si>
  <si>
    <t>140502********2514</t>
  </si>
  <si>
    <t>张颖</t>
  </si>
  <si>
    <t>622626********6323</t>
  </si>
  <si>
    <t>利州区人民政府南河街道办事处</t>
  </si>
  <si>
    <t>利州区南河街道便民服务中心</t>
  </si>
  <si>
    <t>510802********4114</t>
  </si>
  <si>
    <t>510802********1736</t>
  </si>
  <si>
    <t>刘茂林</t>
  </si>
  <si>
    <t>513722********1294</t>
  </si>
  <si>
    <t>利州区人民政府河西街道办事处</t>
  </si>
  <si>
    <t>利州区河西街道社区治理和农业综合服务中心（新时代文明实践所）</t>
  </si>
  <si>
    <t>510824********0068</t>
  </si>
  <si>
    <t>510824********7222</t>
  </si>
  <si>
    <t>王天慧</t>
  </si>
  <si>
    <t>510812********6128</t>
  </si>
  <si>
    <t>利州区卫生健康局</t>
  </si>
  <si>
    <t>利州区金洞乡卫生院（清河村卫生室）</t>
  </si>
  <si>
    <t>专业技术岗位</t>
  </si>
  <si>
    <t>510811********1924</t>
  </si>
  <si>
    <t>510824********3628</t>
  </si>
  <si>
    <t>何孟蔚</t>
  </si>
  <si>
    <t>510802********5422</t>
  </si>
  <si>
    <t>利州区金洞乡卫生院（店子村卫生室）</t>
  </si>
  <si>
    <t>510812********3621</t>
  </si>
  <si>
    <t>510812********0049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</si>
</sst>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1"/>
      <color theme="1"/>
      <name val="黑体"/>
      <charset val="134"/>
    </font>
    <font>
      <sz val="18"/>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cellStyleXfs>
  <cellXfs count="10">
    <xf numFmtId="0" fontId="0" fillId="0" borderId="0" xfId="0">
      <alignment vertical="center"/>
    </xf>
    <xf numFmtId="0" fontId="1" fillId="0" borderId="0" xfId="0" applyFont="1">
      <alignment vertical="center"/>
    </xf>
    <xf numFmtId="0" fontId="0" fillId="0" borderId="0" xfId="0" applyAlignment="1">
      <alignment vertical="center" wrapText="1"/>
    </xf>
    <xf numFmtId="176" fontId="0" fillId="0" borderId="0" xfId="0" applyNumberFormat="1">
      <alignment vertical="center"/>
    </xf>
    <xf numFmtId="0" fontId="2" fillId="0" borderId="0" xfId="0" applyFont="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justify" vertical="center"/>
    </xf>
    <xf numFmtId="176" fontId="1" fillId="0" borderId="0" xfId="0" applyNumberFormat="1" applyFont="1">
      <alignment vertical="center"/>
    </xf>
    <xf numFmtId="176" fontId="0" fillId="0" borderId="1" xfId="0" applyNumberFormat="1" applyBorder="1" applyAlignment="1">
      <alignment horizontal="justify" vertical="center" wrapText="1"/>
    </xf>
    <xf numFmtId="176" fontId="0" fillId="0" borderId="1" xfId="0" applyNumberForma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4"/>
  <sheetViews>
    <sheetView tabSelected="1" workbookViewId="0">
      <pane ySplit="3" topLeftCell="A31" activePane="bottomLeft" state="frozen"/>
      <selection/>
      <selection pane="bottomLeft" activeCell="F10" sqref="F10"/>
    </sheetView>
  </sheetViews>
  <sheetFormatPr defaultColWidth="9" defaultRowHeight="13.5"/>
  <cols>
    <col min="1" max="1" width="4.375" customWidth="1"/>
    <col min="2" max="2" width="7" customWidth="1"/>
    <col min="3" max="3" width="20.375" customWidth="1"/>
    <col min="4" max="4" width="5.125" customWidth="1"/>
    <col min="5" max="5" width="28.875" customWidth="1"/>
    <col min="6" max="6" width="61.375" customWidth="1"/>
    <col min="7" max="7" width="19.125" customWidth="1"/>
    <col min="8" max="8" width="12.875" customWidth="1"/>
    <col min="9" max="9" width="8.125" customWidth="1"/>
    <col min="10" max="10" width="10.875" customWidth="1"/>
    <col min="12" max="12" width="10.875" style="3" customWidth="1"/>
  </cols>
  <sheetData>
    <row r="1" s="1" customFormat="1" spans="1:12">
      <c r="A1" s="1" t="s">
        <v>0</v>
      </c>
      <c r="L1" s="7"/>
    </row>
    <row r="2" s="1" customFormat="1" ht="22.5" spans="1:14">
      <c r="A2" s="4" t="s">
        <v>1</v>
      </c>
      <c r="B2" s="4"/>
      <c r="C2" s="4"/>
      <c r="D2" s="4"/>
      <c r="E2" s="4"/>
      <c r="F2" s="4"/>
      <c r="G2" s="4"/>
      <c r="H2" s="4"/>
      <c r="I2" s="4"/>
      <c r="J2" s="4"/>
      <c r="K2" s="4"/>
      <c r="L2" s="4"/>
      <c r="M2" s="4"/>
      <c r="N2" s="4"/>
    </row>
    <row r="3" s="2" customFormat="1" ht="28" customHeight="1" spans="1:14">
      <c r="A3" s="5" t="s">
        <v>2</v>
      </c>
      <c r="B3" s="5" t="s">
        <v>3</v>
      </c>
      <c r="C3" s="5" t="s">
        <v>4</v>
      </c>
      <c r="D3" s="5" t="s">
        <v>5</v>
      </c>
      <c r="E3" s="5" t="s">
        <v>6</v>
      </c>
      <c r="F3" s="5" t="s">
        <v>7</v>
      </c>
      <c r="G3" s="5" t="s">
        <v>8</v>
      </c>
      <c r="H3" s="5" t="s">
        <v>9</v>
      </c>
      <c r="I3" s="5" t="s">
        <v>10</v>
      </c>
      <c r="J3" s="5" t="s">
        <v>11</v>
      </c>
      <c r="K3" s="5" t="s">
        <v>12</v>
      </c>
      <c r="L3" s="8" t="s">
        <v>13</v>
      </c>
      <c r="M3" s="5" t="s">
        <v>14</v>
      </c>
      <c r="N3" s="5" t="s">
        <v>15</v>
      </c>
    </row>
    <row r="4" spans="1:14">
      <c r="A4" s="6">
        <v>1</v>
      </c>
      <c r="B4" s="6" t="s">
        <v>16</v>
      </c>
      <c r="C4" s="6" t="s">
        <v>17</v>
      </c>
      <c r="D4" s="6" t="s">
        <v>18</v>
      </c>
      <c r="E4" s="6" t="s">
        <v>19</v>
      </c>
      <c r="F4" s="6" t="s">
        <v>20</v>
      </c>
      <c r="G4" s="6" t="s">
        <v>21</v>
      </c>
      <c r="H4" s="6">
        <v>20240601</v>
      </c>
      <c r="I4" s="6">
        <v>1</v>
      </c>
      <c r="J4" s="6">
        <v>70.24</v>
      </c>
      <c r="K4" s="6">
        <v>81.74</v>
      </c>
      <c r="L4" s="9">
        <f t="shared" ref="L4:L39" si="0">J4*0.6+K4*0.4</f>
        <v>74.84</v>
      </c>
      <c r="M4" s="6">
        <v>1</v>
      </c>
      <c r="N4" s="6" t="s">
        <v>22</v>
      </c>
    </row>
    <row r="5" spans="1:14">
      <c r="A5" s="6">
        <v>2</v>
      </c>
      <c r="B5" s="6" t="s">
        <v>23</v>
      </c>
      <c r="C5" s="6" t="s">
        <v>24</v>
      </c>
      <c r="D5" s="6" t="s">
        <v>25</v>
      </c>
      <c r="E5" s="6" t="s">
        <v>26</v>
      </c>
      <c r="F5" s="6" t="s">
        <v>27</v>
      </c>
      <c r="G5" s="6" t="s">
        <v>21</v>
      </c>
      <c r="H5" s="6">
        <v>20240602</v>
      </c>
      <c r="I5" s="6">
        <v>1</v>
      </c>
      <c r="J5" s="6">
        <v>67.92</v>
      </c>
      <c r="K5" s="6">
        <v>80.37</v>
      </c>
      <c r="L5" s="9">
        <f t="shared" si="0"/>
        <v>72.9</v>
      </c>
      <c r="M5" s="6">
        <v>1</v>
      </c>
      <c r="N5" s="6" t="s">
        <v>22</v>
      </c>
    </row>
    <row r="6" spans="1:14">
      <c r="A6" s="6">
        <v>3</v>
      </c>
      <c r="B6" s="6"/>
      <c r="C6" s="6" t="s">
        <v>28</v>
      </c>
      <c r="D6" s="6" t="s">
        <v>18</v>
      </c>
      <c r="E6" s="6" t="s">
        <v>26</v>
      </c>
      <c r="F6" s="6" t="s">
        <v>27</v>
      </c>
      <c r="G6" s="6" t="s">
        <v>21</v>
      </c>
      <c r="H6" s="6">
        <v>20240602</v>
      </c>
      <c r="I6" s="6">
        <v>1</v>
      </c>
      <c r="J6" s="6">
        <v>65.9</v>
      </c>
      <c r="K6" s="6">
        <v>81.75</v>
      </c>
      <c r="L6" s="9">
        <f t="shared" si="0"/>
        <v>72.24</v>
      </c>
      <c r="M6" s="6">
        <v>2</v>
      </c>
      <c r="N6" s="6"/>
    </row>
    <row r="7" spans="1:14">
      <c r="A7" s="6">
        <v>4</v>
      </c>
      <c r="B7" s="6"/>
      <c r="C7" s="6" t="s">
        <v>29</v>
      </c>
      <c r="D7" s="6" t="s">
        <v>18</v>
      </c>
      <c r="E7" s="6" t="s">
        <v>26</v>
      </c>
      <c r="F7" s="6" t="s">
        <v>27</v>
      </c>
      <c r="G7" s="6" t="s">
        <v>21</v>
      </c>
      <c r="H7" s="6">
        <v>20240602</v>
      </c>
      <c r="I7" s="6">
        <v>1</v>
      </c>
      <c r="J7" s="6">
        <v>64.84</v>
      </c>
      <c r="K7" s="6">
        <v>76.67</v>
      </c>
      <c r="L7" s="9">
        <f t="shared" si="0"/>
        <v>69.572</v>
      </c>
      <c r="M7" s="6">
        <v>3</v>
      </c>
      <c r="N7" s="6"/>
    </row>
    <row r="8" spans="1:14">
      <c r="A8" s="6">
        <v>5</v>
      </c>
      <c r="B8" s="6" t="s">
        <v>30</v>
      </c>
      <c r="C8" s="6" t="s">
        <v>31</v>
      </c>
      <c r="D8" s="6" t="s">
        <v>25</v>
      </c>
      <c r="E8" s="6" t="s">
        <v>26</v>
      </c>
      <c r="F8" s="6" t="s">
        <v>27</v>
      </c>
      <c r="G8" s="6" t="s">
        <v>21</v>
      </c>
      <c r="H8" s="6">
        <v>20240603</v>
      </c>
      <c r="I8" s="6">
        <v>1</v>
      </c>
      <c r="J8" s="6">
        <v>69.16</v>
      </c>
      <c r="K8" s="6">
        <v>80.37</v>
      </c>
      <c r="L8" s="9">
        <f t="shared" si="0"/>
        <v>73.644</v>
      </c>
      <c r="M8" s="6">
        <v>1</v>
      </c>
      <c r="N8" s="6" t="s">
        <v>22</v>
      </c>
    </row>
    <row r="9" spans="1:14">
      <c r="A9" s="6">
        <v>6</v>
      </c>
      <c r="B9" s="6"/>
      <c r="C9" s="6" t="s">
        <v>32</v>
      </c>
      <c r="D9" s="6" t="s">
        <v>25</v>
      </c>
      <c r="E9" s="6" t="s">
        <v>26</v>
      </c>
      <c r="F9" s="6" t="s">
        <v>27</v>
      </c>
      <c r="G9" s="6" t="s">
        <v>21</v>
      </c>
      <c r="H9" s="6">
        <v>20240603</v>
      </c>
      <c r="I9" s="6">
        <v>1</v>
      </c>
      <c r="J9" s="6">
        <v>67.02</v>
      </c>
      <c r="K9" s="6">
        <v>79.51</v>
      </c>
      <c r="L9" s="9">
        <f t="shared" si="0"/>
        <v>72.016</v>
      </c>
      <c r="M9" s="6">
        <v>2</v>
      </c>
      <c r="N9" s="6"/>
    </row>
    <row r="10" spans="1:14">
      <c r="A10" s="6">
        <v>7</v>
      </c>
      <c r="B10" s="6"/>
      <c r="C10" s="6" t="s">
        <v>33</v>
      </c>
      <c r="D10" s="6" t="s">
        <v>18</v>
      </c>
      <c r="E10" s="6" t="s">
        <v>26</v>
      </c>
      <c r="F10" s="6" t="s">
        <v>27</v>
      </c>
      <c r="G10" s="6" t="s">
        <v>21</v>
      </c>
      <c r="H10" s="6">
        <v>20240603</v>
      </c>
      <c r="I10" s="6">
        <v>1</v>
      </c>
      <c r="J10" s="6">
        <v>67.34</v>
      </c>
      <c r="K10" s="6">
        <v>76.91</v>
      </c>
      <c r="L10" s="9">
        <f t="shared" si="0"/>
        <v>71.168</v>
      </c>
      <c r="M10" s="6">
        <v>3</v>
      </c>
      <c r="N10" s="6"/>
    </row>
    <row r="11" spans="1:14">
      <c r="A11" s="6">
        <v>8</v>
      </c>
      <c r="B11" s="6" t="s">
        <v>34</v>
      </c>
      <c r="C11" s="6" t="s">
        <v>35</v>
      </c>
      <c r="D11" s="6" t="s">
        <v>18</v>
      </c>
      <c r="E11" s="6" t="s">
        <v>36</v>
      </c>
      <c r="F11" s="6" t="s">
        <v>37</v>
      </c>
      <c r="G11" s="6" t="s">
        <v>21</v>
      </c>
      <c r="H11" s="6">
        <v>20240604</v>
      </c>
      <c r="I11" s="6">
        <v>1</v>
      </c>
      <c r="J11" s="6">
        <v>66.64</v>
      </c>
      <c r="K11" s="6">
        <v>78.25</v>
      </c>
      <c r="L11" s="9">
        <f t="shared" si="0"/>
        <v>71.284</v>
      </c>
      <c r="M11" s="6">
        <v>1</v>
      </c>
      <c r="N11" s="6" t="s">
        <v>22</v>
      </c>
    </row>
    <row r="12" spans="1:14">
      <c r="A12" s="6">
        <v>9</v>
      </c>
      <c r="B12" s="6"/>
      <c r="C12" s="6" t="s">
        <v>38</v>
      </c>
      <c r="D12" s="6" t="s">
        <v>25</v>
      </c>
      <c r="E12" s="6" t="s">
        <v>36</v>
      </c>
      <c r="F12" s="6" t="s">
        <v>37</v>
      </c>
      <c r="G12" s="6" t="s">
        <v>21</v>
      </c>
      <c r="H12" s="6">
        <v>20240604</v>
      </c>
      <c r="I12" s="6">
        <v>1</v>
      </c>
      <c r="J12" s="6">
        <v>64.78</v>
      </c>
      <c r="K12" s="6">
        <v>79.89</v>
      </c>
      <c r="L12" s="9">
        <f t="shared" si="0"/>
        <v>70.824</v>
      </c>
      <c r="M12" s="6">
        <v>2</v>
      </c>
      <c r="N12" s="6"/>
    </row>
    <row r="13" spans="1:14">
      <c r="A13" s="6">
        <v>10</v>
      </c>
      <c r="B13" s="6"/>
      <c r="C13" s="6" t="s">
        <v>39</v>
      </c>
      <c r="D13" s="6" t="s">
        <v>18</v>
      </c>
      <c r="E13" s="6" t="s">
        <v>36</v>
      </c>
      <c r="F13" s="6" t="s">
        <v>37</v>
      </c>
      <c r="G13" s="6" t="s">
        <v>21</v>
      </c>
      <c r="H13" s="6">
        <v>20240604</v>
      </c>
      <c r="I13" s="6">
        <v>1</v>
      </c>
      <c r="J13" s="6">
        <v>64.96</v>
      </c>
      <c r="K13" s="6">
        <v>78.55</v>
      </c>
      <c r="L13" s="9">
        <f t="shared" si="0"/>
        <v>70.396</v>
      </c>
      <c r="M13" s="6">
        <v>3</v>
      </c>
      <c r="N13" s="6"/>
    </row>
    <row r="14" spans="1:14">
      <c r="A14" s="6">
        <v>11</v>
      </c>
      <c r="B14" s="6" t="s">
        <v>40</v>
      </c>
      <c r="C14" s="6" t="s">
        <v>41</v>
      </c>
      <c r="D14" s="6" t="s">
        <v>25</v>
      </c>
      <c r="E14" s="6" t="s">
        <v>42</v>
      </c>
      <c r="F14" s="6" t="s">
        <v>43</v>
      </c>
      <c r="G14" s="6" t="s">
        <v>21</v>
      </c>
      <c r="H14" s="6">
        <v>20240605</v>
      </c>
      <c r="I14" s="6">
        <v>2</v>
      </c>
      <c r="J14" s="6">
        <v>69.38</v>
      </c>
      <c r="K14" s="6">
        <v>81.87</v>
      </c>
      <c r="L14" s="9">
        <f t="shared" si="0"/>
        <v>74.376</v>
      </c>
      <c r="M14" s="6">
        <v>1</v>
      </c>
      <c r="N14" s="6" t="s">
        <v>22</v>
      </c>
    </row>
    <row r="15" spans="1:14">
      <c r="A15" s="6">
        <v>12</v>
      </c>
      <c r="B15" s="6" t="s">
        <v>44</v>
      </c>
      <c r="C15" s="6" t="s">
        <v>45</v>
      </c>
      <c r="D15" s="6" t="s">
        <v>25</v>
      </c>
      <c r="E15" s="6" t="s">
        <v>42</v>
      </c>
      <c r="F15" s="6" t="s">
        <v>43</v>
      </c>
      <c r="G15" s="6" t="s">
        <v>21</v>
      </c>
      <c r="H15" s="6">
        <v>20240605</v>
      </c>
      <c r="I15" s="6">
        <v>2</v>
      </c>
      <c r="J15" s="6">
        <v>65.48</v>
      </c>
      <c r="K15" s="6">
        <v>82.89</v>
      </c>
      <c r="L15" s="9">
        <f t="shared" si="0"/>
        <v>72.444</v>
      </c>
      <c r="M15" s="6">
        <v>2</v>
      </c>
      <c r="N15" s="6" t="s">
        <v>22</v>
      </c>
    </row>
    <row r="16" spans="1:14">
      <c r="A16" s="6">
        <v>13</v>
      </c>
      <c r="B16" s="6"/>
      <c r="C16" s="6" t="s">
        <v>46</v>
      </c>
      <c r="D16" s="6" t="s">
        <v>25</v>
      </c>
      <c r="E16" s="6" t="s">
        <v>42</v>
      </c>
      <c r="F16" s="6" t="s">
        <v>43</v>
      </c>
      <c r="G16" s="6" t="s">
        <v>21</v>
      </c>
      <c r="H16" s="6">
        <v>20240605</v>
      </c>
      <c r="I16" s="6">
        <v>2</v>
      </c>
      <c r="J16" s="6">
        <v>67.3</v>
      </c>
      <c r="K16" s="6">
        <v>79.99</v>
      </c>
      <c r="L16" s="9">
        <f t="shared" si="0"/>
        <v>72.376</v>
      </c>
      <c r="M16" s="6">
        <v>3</v>
      </c>
      <c r="N16" s="6"/>
    </row>
    <row r="17" spans="1:14">
      <c r="A17" s="6">
        <v>14</v>
      </c>
      <c r="B17" s="6"/>
      <c r="C17" s="6" t="s">
        <v>47</v>
      </c>
      <c r="D17" s="6" t="s">
        <v>25</v>
      </c>
      <c r="E17" s="6" t="s">
        <v>42</v>
      </c>
      <c r="F17" s="6" t="s">
        <v>43</v>
      </c>
      <c r="G17" s="6" t="s">
        <v>21</v>
      </c>
      <c r="H17" s="6">
        <v>20240605</v>
      </c>
      <c r="I17" s="6">
        <v>2</v>
      </c>
      <c r="J17" s="6">
        <v>66.06</v>
      </c>
      <c r="K17" s="6">
        <v>80.15</v>
      </c>
      <c r="L17" s="9">
        <f t="shared" si="0"/>
        <v>71.696</v>
      </c>
      <c r="M17" s="6">
        <v>4</v>
      </c>
      <c r="N17" s="6"/>
    </row>
    <row r="18" spans="1:14">
      <c r="A18" s="6">
        <v>15</v>
      </c>
      <c r="B18" s="6"/>
      <c r="C18" s="6" t="s">
        <v>48</v>
      </c>
      <c r="D18" s="6" t="s">
        <v>25</v>
      </c>
      <c r="E18" s="6" t="s">
        <v>42</v>
      </c>
      <c r="F18" s="6" t="s">
        <v>43</v>
      </c>
      <c r="G18" s="6" t="s">
        <v>21</v>
      </c>
      <c r="H18" s="6">
        <v>20240605</v>
      </c>
      <c r="I18" s="6">
        <v>2</v>
      </c>
      <c r="J18" s="6">
        <v>65.12</v>
      </c>
      <c r="K18" s="6">
        <v>81.51</v>
      </c>
      <c r="L18" s="9">
        <f t="shared" si="0"/>
        <v>71.676</v>
      </c>
      <c r="M18" s="6">
        <v>5</v>
      </c>
      <c r="N18" s="6"/>
    </row>
    <row r="19" spans="1:14">
      <c r="A19" s="6">
        <v>16</v>
      </c>
      <c r="B19" s="6"/>
      <c r="C19" s="6" t="s">
        <v>49</v>
      </c>
      <c r="D19" s="6" t="s">
        <v>25</v>
      </c>
      <c r="E19" s="6" t="s">
        <v>42</v>
      </c>
      <c r="F19" s="6" t="s">
        <v>43</v>
      </c>
      <c r="G19" s="6" t="s">
        <v>21</v>
      </c>
      <c r="H19" s="6">
        <v>20240605</v>
      </c>
      <c r="I19" s="6">
        <v>2</v>
      </c>
      <c r="J19" s="6">
        <v>65.76</v>
      </c>
      <c r="K19" s="6">
        <v>79.05</v>
      </c>
      <c r="L19" s="9">
        <f t="shared" si="0"/>
        <v>71.076</v>
      </c>
      <c r="M19" s="6">
        <v>6</v>
      </c>
      <c r="N19" s="6"/>
    </row>
    <row r="20" spans="1:14">
      <c r="A20" s="6">
        <v>17</v>
      </c>
      <c r="B20" s="6" t="s">
        <v>50</v>
      </c>
      <c r="C20" s="6" t="s">
        <v>51</v>
      </c>
      <c r="D20" s="6" t="s">
        <v>25</v>
      </c>
      <c r="E20" s="6" t="s">
        <v>52</v>
      </c>
      <c r="F20" s="6" t="s">
        <v>53</v>
      </c>
      <c r="G20" s="6" t="s">
        <v>21</v>
      </c>
      <c r="H20" s="6">
        <v>20240606</v>
      </c>
      <c r="I20" s="6">
        <v>1</v>
      </c>
      <c r="J20" s="6">
        <v>65.44</v>
      </c>
      <c r="K20" s="6">
        <v>82.53</v>
      </c>
      <c r="L20" s="9">
        <f t="shared" si="0"/>
        <v>72.276</v>
      </c>
      <c r="M20" s="6">
        <v>1</v>
      </c>
      <c r="N20" s="6" t="s">
        <v>22</v>
      </c>
    </row>
    <row r="21" spans="1:14">
      <c r="A21" s="6">
        <v>18</v>
      </c>
      <c r="B21" s="6"/>
      <c r="C21" s="6" t="s">
        <v>54</v>
      </c>
      <c r="D21" s="6" t="s">
        <v>25</v>
      </c>
      <c r="E21" s="6" t="s">
        <v>52</v>
      </c>
      <c r="F21" s="6" t="s">
        <v>53</v>
      </c>
      <c r="G21" s="6" t="s">
        <v>21</v>
      </c>
      <c r="H21" s="6">
        <v>20240606</v>
      </c>
      <c r="I21" s="6">
        <v>1</v>
      </c>
      <c r="J21" s="6">
        <v>64.98</v>
      </c>
      <c r="K21" s="6">
        <v>81.19</v>
      </c>
      <c r="L21" s="9">
        <f t="shared" si="0"/>
        <v>71.464</v>
      </c>
      <c r="M21" s="6">
        <v>2</v>
      </c>
      <c r="N21" s="6"/>
    </row>
    <row r="22" spans="1:14">
      <c r="A22" s="6">
        <v>19</v>
      </c>
      <c r="B22" s="6"/>
      <c r="C22" s="6" t="s">
        <v>55</v>
      </c>
      <c r="D22" s="6" t="s">
        <v>25</v>
      </c>
      <c r="E22" s="6" t="s">
        <v>52</v>
      </c>
      <c r="F22" s="6" t="s">
        <v>53</v>
      </c>
      <c r="G22" s="6" t="s">
        <v>21</v>
      </c>
      <c r="H22" s="6">
        <v>20240606</v>
      </c>
      <c r="I22" s="6">
        <v>1</v>
      </c>
      <c r="J22" s="6">
        <v>63.72</v>
      </c>
      <c r="K22" s="6">
        <v>74.85</v>
      </c>
      <c r="L22" s="9">
        <f t="shared" si="0"/>
        <v>68.172</v>
      </c>
      <c r="M22" s="6">
        <v>3</v>
      </c>
      <c r="N22" s="6"/>
    </row>
    <row r="23" spans="1:14">
      <c r="A23" s="6">
        <v>20</v>
      </c>
      <c r="B23" s="6" t="s">
        <v>56</v>
      </c>
      <c r="C23" s="6" t="s">
        <v>57</v>
      </c>
      <c r="D23" s="6" t="s">
        <v>18</v>
      </c>
      <c r="E23" s="6" t="s">
        <v>58</v>
      </c>
      <c r="F23" s="6" t="s">
        <v>59</v>
      </c>
      <c r="G23" s="6" t="s">
        <v>21</v>
      </c>
      <c r="H23" s="6">
        <v>20240607</v>
      </c>
      <c r="I23" s="6">
        <v>1</v>
      </c>
      <c r="J23" s="6">
        <v>70.44</v>
      </c>
      <c r="K23" s="6">
        <v>84.36</v>
      </c>
      <c r="L23" s="9">
        <f t="shared" si="0"/>
        <v>76.008</v>
      </c>
      <c r="M23" s="6">
        <v>1</v>
      </c>
      <c r="N23" s="6" t="s">
        <v>22</v>
      </c>
    </row>
    <row r="24" spans="1:14">
      <c r="A24" s="6">
        <v>21</v>
      </c>
      <c r="B24" s="6"/>
      <c r="C24" s="6" t="s">
        <v>60</v>
      </c>
      <c r="D24" s="6" t="s">
        <v>18</v>
      </c>
      <c r="E24" s="6" t="s">
        <v>58</v>
      </c>
      <c r="F24" s="6" t="s">
        <v>59</v>
      </c>
      <c r="G24" s="6" t="s">
        <v>21</v>
      </c>
      <c r="H24" s="6">
        <v>20240607</v>
      </c>
      <c r="I24" s="6">
        <v>1</v>
      </c>
      <c r="J24" s="6">
        <v>70.6</v>
      </c>
      <c r="K24" s="6">
        <v>82.17</v>
      </c>
      <c r="L24" s="9">
        <f t="shared" si="0"/>
        <v>75.228</v>
      </c>
      <c r="M24" s="6">
        <v>2</v>
      </c>
      <c r="N24" s="6"/>
    </row>
    <row r="25" spans="1:14">
      <c r="A25" s="6">
        <v>22</v>
      </c>
      <c r="B25" s="6"/>
      <c r="C25" s="6" t="s">
        <v>61</v>
      </c>
      <c r="D25" s="6" t="s">
        <v>18</v>
      </c>
      <c r="E25" s="6" t="s">
        <v>58</v>
      </c>
      <c r="F25" s="6" t="s">
        <v>59</v>
      </c>
      <c r="G25" s="6" t="s">
        <v>21</v>
      </c>
      <c r="H25" s="6">
        <v>20240607</v>
      </c>
      <c r="I25" s="6">
        <v>1</v>
      </c>
      <c r="J25" s="6">
        <v>68.72</v>
      </c>
      <c r="K25" s="6">
        <v>84.95</v>
      </c>
      <c r="L25" s="9">
        <f t="shared" si="0"/>
        <v>75.212</v>
      </c>
      <c r="M25" s="6">
        <v>3</v>
      </c>
      <c r="N25" s="6"/>
    </row>
    <row r="26" spans="1:14">
      <c r="A26" s="6">
        <v>23</v>
      </c>
      <c r="B26" s="6" t="s">
        <v>62</v>
      </c>
      <c r="C26" s="6" t="s">
        <v>63</v>
      </c>
      <c r="D26" s="6" t="s">
        <v>18</v>
      </c>
      <c r="E26" s="6" t="s">
        <v>64</v>
      </c>
      <c r="F26" s="6" t="s">
        <v>65</v>
      </c>
      <c r="G26" s="6" t="s">
        <v>66</v>
      </c>
      <c r="H26" s="6">
        <v>20240608</v>
      </c>
      <c r="I26" s="6">
        <v>1</v>
      </c>
      <c r="J26" s="6">
        <v>70.2</v>
      </c>
      <c r="K26" s="6">
        <v>81.91</v>
      </c>
      <c r="L26" s="9">
        <f t="shared" si="0"/>
        <v>74.884</v>
      </c>
      <c r="M26" s="6">
        <v>1</v>
      </c>
      <c r="N26" s="6" t="s">
        <v>22</v>
      </c>
    </row>
    <row r="27" spans="1:14">
      <c r="A27" s="6">
        <v>24</v>
      </c>
      <c r="B27" s="6"/>
      <c r="C27" s="6" t="s">
        <v>67</v>
      </c>
      <c r="D27" s="6" t="s">
        <v>18</v>
      </c>
      <c r="E27" s="6" t="s">
        <v>64</v>
      </c>
      <c r="F27" s="6" t="s">
        <v>65</v>
      </c>
      <c r="G27" s="6" t="s">
        <v>66</v>
      </c>
      <c r="H27" s="6">
        <v>20240608</v>
      </c>
      <c r="I27" s="6">
        <v>1</v>
      </c>
      <c r="J27" s="6">
        <v>68.98</v>
      </c>
      <c r="K27" s="6">
        <v>80.56</v>
      </c>
      <c r="L27" s="9">
        <f t="shared" si="0"/>
        <v>73.612</v>
      </c>
      <c r="M27" s="6">
        <v>2</v>
      </c>
      <c r="N27" s="6"/>
    </row>
    <row r="28" spans="1:14">
      <c r="A28" s="6">
        <v>25</v>
      </c>
      <c r="B28" s="6" t="s">
        <v>68</v>
      </c>
      <c r="C28" s="6" t="s">
        <v>69</v>
      </c>
      <c r="D28" s="6" t="s">
        <v>25</v>
      </c>
      <c r="E28" s="6" t="s">
        <v>64</v>
      </c>
      <c r="F28" s="6" t="s">
        <v>70</v>
      </c>
      <c r="G28" s="6" t="s">
        <v>21</v>
      </c>
      <c r="H28" s="6">
        <v>20240609</v>
      </c>
      <c r="I28" s="6">
        <v>1</v>
      </c>
      <c r="J28" s="6">
        <v>68.48</v>
      </c>
      <c r="K28" s="6">
        <v>84.07</v>
      </c>
      <c r="L28" s="9">
        <f t="shared" si="0"/>
        <v>74.716</v>
      </c>
      <c r="M28" s="6">
        <v>1</v>
      </c>
      <c r="N28" s="6" t="s">
        <v>22</v>
      </c>
    </row>
    <row r="29" spans="1:14">
      <c r="A29" s="6">
        <v>26</v>
      </c>
      <c r="B29" s="6"/>
      <c r="C29" s="6" t="s">
        <v>71</v>
      </c>
      <c r="D29" s="6" t="s">
        <v>18</v>
      </c>
      <c r="E29" s="6" t="s">
        <v>64</v>
      </c>
      <c r="F29" s="6" t="s">
        <v>70</v>
      </c>
      <c r="G29" s="6" t="s">
        <v>21</v>
      </c>
      <c r="H29" s="6">
        <v>20240609</v>
      </c>
      <c r="I29" s="6">
        <v>1</v>
      </c>
      <c r="J29" s="6">
        <v>67.16</v>
      </c>
      <c r="K29" s="6">
        <v>82.07</v>
      </c>
      <c r="L29" s="9">
        <f t="shared" si="0"/>
        <v>73.124</v>
      </c>
      <c r="M29" s="6">
        <v>2</v>
      </c>
      <c r="N29" s="6"/>
    </row>
    <row r="30" spans="1:14">
      <c r="A30" s="6">
        <v>27</v>
      </c>
      <c r="B30" s="6"/>
      <c r="C30" s="6" t="s">
        <v>72</v>
      </c>
      <c r="D30" s="6" t="s">
        <v>25</v>
      </c>
      <c r="E30" s="6" t="s">
        <v>64</v>
      </c>
      <c r="F30" s="6" t="s">
        <v>70</v>
      </c>
      <c r="G30" s="6" t="s">
        <v>21</v>
      </c>
      <c r="H30" s="6">
        <v>20240609</v>
      </c>
      <c r="I30" s="6">
        <v>1</v>
      </c>
      <c r="J30" s="6">
        <v>65.8</v>
      </c>
      <c r="K30" s="6">
        <v>78.25</v>
      </c>
      <c r="L30" s="9">
        <f t="shared" si="0"/>
        <v>70.78</v>
      </c>
      <c r="M30" s="6">
        <v>3</v>
      </c>
      <c r="N30" s="6"/>
    </row>
    <row r="31" spans="1:14">
      <c r="A31" s="6">
        <v>28</v>
      </c>
      <c r="B31" s="6"/>
      <c r="C31" s="6" t="s">
        <v>73</v>
      </c>
      <c r="D31" s="6" t="s">
        <v>18</v>
      </c>
      <c r="E31" s="6" t="s">
        <v>64</v>
      </c>
      <c r="F31" s="6" t="s">
        <v>70</v>
      </c>
      <c r="G31" s="6" t="s">
        <v>21</v>
      </c>
      <c r="H31" s="6">
        <v>20240609</v>
      </c>
      <c r="I31" s="6">
        <v>1</v>
      </c>
      <c r="J31" s="6">
        <v>65.8</v>
      </c>
      <c r="K31" s="6">
        <v>77.19</v>
      </c>
      <c r="L31" s="9">
        <f t="shared" si="0"/>
        <v>70.356</v>
      </c>
      <c r="M31" s="6">
        <v>4</v>
      </c>
      <c r="N31" s="6"/>
    </row>
    <row r="32" spans="1:14">
      <c r="A32" s="6">
        <v>29</v>
      </c>
      <c r="B32" s="6" t="s">
        <v>74</v>
      </c>
      <c r="C32" s="6" t="s">
        <v>75</v>
      </c>
      <c r="D32" s="6" t="s">
        <v>25</v>
      </c>
      <c r="E32" s="6" t="s">
        <v>76</v>
      </c>
      <c r="F32" s="6" t="s">
        <v>77</v>
      </c>
      <c r="G32" s="6" t="s">
        <v>66</v>
      </c>
      <c r="H32" s="6">
        <v>20240610</v>
      </c>
      <c r="I32" s="6">
        <v>1</v>
      </c>
      <c r="J32" s="6">
        <v>67.24</v>
      </c>
      <c r="K32" s="6">
        <v>81.11</v>
      </c>
      <c r="L32" s="9">
        <f t="shared" si="0"/>
        <v>72.788</v>
      </c>
      <c r="M32" s="6">
        <v>1</v>
      </c>
      <c r="N32" s="6" t="s">
        <v>22</v>
      </c>
    </row>
    <row r="33" spans="1:14">
      <c r="A33" s="6">
        <v>30</v>
      </c>
      <c r="B33" s="6"/>
      <c r="C33" s="6" t="s">
        <v>78</v>
      </c>
      <c r="D33" s="6" t="s">
        <v>18</v>
      </c>
      <c r="E33" s="6" t="s">
        <v>76</v>
      </c>
      <c r="F33" s="6" t="s">
        <v>77</v>
      </c>
      <c r="G33" s="6" t="s">
        <v>66</v>
      </c>
      <c r="H33" s="6">
        <v>20240610</v>
      </c>
      <c r="I33" s="6">
        <v>1</v>
      </c>
      <c r="J33" s="6">
        <v>67.66</v>
      </c>
      <c r="K33" s="6">
        <v>77.67</v>
      </c>
      <c r="L33" s="9">
        <f t="shared" si="0"/>
        <v>71.664</v>
      </c>
      <c r="M33" s="6">
        <v>2</v>
      </c>
      <c r="N33" s="6"/>
    </row>
    <row r="34" spans="1:14">
      <c r="A34" s="6">
        <v>31</v>
      </c>
      <c r="B34" s="6"/>
      <c r="C34" s="6" t="s">
        <v>79</v>
      </c>
      <c r="D34" s="6" t="s">
        <v>25</v>
      </c>
      <c r="E34" s="6" t="s">
        <v>76</v>
      </c>
      <c r="F34" s="6" t="s">
        <v>77</v>
      </c>
      <c r="G34" s="6" t="s">
        <v>66</v>
      </c>
      <c r="H34" s="6">
        <v>20240610</v>
      </c>
      <c r="I34" s="6">
        <v>1</v>
      </c>
      <c r="J34" s="6">
        <v>65.92</v>
      </c>
      <c r="K34" s="6">
        <v>76.07</v>
      </c>
      <c r="L34" s="9">
        <f t="shared" si="0"/>
        <v>69.98</v>
      </c>
      <c r="M34" s="6">
        <v>3</v>
      </c>
      <c r="N34" s="6"/>
    </row>
    <row r="35" spans="1:14">
      <c r="A35" s="6">
        <v>32</v>
      </c>
      <c r="B35" s="6" t="s">
        <v>80</v>
      </c>
      <c r="C35" s="6" t="s">
        <v>81</v>
      </c>
      <c r="D35" s="6" t="s">
        <v>18</v>
      </c>
      <c r="E35" s="6" t="s">
        <v>82</v>
      </c>
      <c r="F35" s="6" t="s">
        <v>83</v>
      </c>
      <c r="G35" s="6" t="s">
        <v>66</v>
      </c>
      <c r="H35" s="6">
        <v>20240611</v>
      </c>
      <c r="I35" s="6">
        <v>1</v>
      </c>
      <c r="J35" s="6">
        <v>65.4</v>
      </c>
      <c r="K35" s="6">
        <v>80.1</v>
      </c>
      <c r="L35" s="9">
        <f t="shared" si="0"/>
        <v>71.28</v>
      </c>
      <c r="M35" s="6">
        <v>1</v>
      </c>
      <c r="N35" s="6" t="s">
        <v>22</v>
      </c>
    </row>
    <row r="36" spans="1:14">
      <c r="A36" s="6">
        <v>33</v>
      </c>
      <c r="B36" s="6"/>
      <c r="C36" s="6" t="s">
        <v>84</v>
      </c>
      <c r="D36" s="6" t="s">
        <v>18</v>
      </c>
      <c r="E36" s="6" t="s">
        <v>82</v>
      </c>
      <c r="F36" s="6" t="s">
        <v>83</v>
      </c>
      <c r="G36" s="6" t="s">
        <v>66</v>
      </c>
      <c r="H36" s="6">
        <v>20240611</v>
      </c>
      <c r="I36" s="6">
        <v>1</v>
      </c>
      <c r="J36" s="6">
        <v>65.2</v>
      </c>
      <c r="K36" s="6">
        <v>78.38</v>
      </c>
      <c r="L36" s="9">
        <f t="shared" si="0"/>
        <v>70.472</v>
      </c>
      <c r="M36" s="6">
        <v>2</v>
      </c>
      <c r="N36" s="6"/>
    </row>
    <row r="37" spans="1:14">
      <c r="A37" s="6">
        <v>34</v>
      </c>
      <c r="B37" s="6"/>
      <c r="C37" s="6" t="s">
        <v>85</v>
      </c>
      <c r="D37" s="6" t="s">
        <v>25</v>
      </c>
      <c r="E37" s="6" t="s">
        <v>82</v>
      </c>
      <c r="F37" s="6" t="s">
        <v>83</v>
      </c>
      <c r="G37" s="6" t="s">
        <v>66</v>
      </c>
      <c r="H37" s="6">
        <v>20240611</v>
      </c>
      <c r="I37" s="6">
        <v>1</v>
      </c>
      <c r="J37" s="6">
        <v>66.34</v>
      </c>
      <c r="K37" s="6">
        <v>75.2</v>
      </c>
      <c r="L37" s="9">
        <f t="shared" si="0"/>
        <v>69.884</v>
      </c>
      <c r="M37" s="6">
        <v>3</v>
      </c>
      <c r="N37" s="6"/>
    </row>
    <row r="38" spans="1:14">
      <c r="A38" s="6">
        <v>35</v>
      </c>
      <c r="B38" s="6" t="s">
        <v>86</v>
      </c>
      <c r="C38" s="6" t="s">
        <v>87</v>
      </c>
      <c r="D38" s="6" t="s">
        <v>18</v>
      </c>
      <c r="E38" s="6" t="s">
        <v>82</v>
      </c>
      <c r="F38" s="6" t="s">
        <v>88</v>
      </c>
      <c r="G38" s="6" t="s">
        <v>66</v>
      </c>
      <c r="H38" s="6">
        <v>20240612</v>
      </c>
      <c r="I38" s="6">
        <v>2</v>
      </c>
      <c r="J38" s="6">
        <v>64.98</v>
      </c>
      <c r="K38" s="6">
        <v>85.74</v>
      </c>
      <c r="L38" s="9">
        <f t="shared" si="0"/>
        <v>73.284</v>
      </c>
      <c r="M38" s="6">
        <v>1</v>
      </c>
      <c r="N38" s="6" t="s">
        <v>22</v>
      </c>
    </row>
    <row r="39" spans="1:14">
      <c r="A39" s="6">
        <v>36</v>
      </c>
      <c r="B39" s="6" t="s">
        <v>89</v>
      </c>
      <c r="C39" s="6" t="s">
        <v>90</v>
      </c>
      <c r="D39" s="6" t="s">
        <v>18</v>
      </c>
      <c r="E39" s="6" t="s">
        <v>82</v>
      </c>
      <c r="F39" s="6" t="s">
        <v>88</v>
      </c>
      <c r="G39" s="6" t="s">
        <v>66</v>
      </c>
      <c r="H39" s="6">
        <v>20240612</v>
      </c>
      <c r="I39" s="6">
        <v>2</v>
      </c>
      <c r="J39" s="6">
        <v>65.84</v>
      </c>
      <c r="K39" s="6">
        <v>82.52</v>
      </c>
      <c r="L39" s="9">
        <f t="shared" si="0"/>
        <v>72.512</v>
      </c>
      <c r="M39" s="6">
        <v>2</v>
      </c>
      <c r="N39" s="6" t="s">
        <v>22</v>
      </c>
    </row>
    <row r="40" spans="1:14">
      <c r="A40" s="6">
        <v>37</v>
      </c>
      <c r="B40" s="6"/>
      <c r="C40" s="6" t="s">
        <v>91</v>
      </c>
      <c r="D40" s="6" t="s">
        <v>18</v>
      </c>
      <c r="E40" s="6" t="s">
        <v>82</v>
      </c>
      <c r="F40" s="6" t="s">
        <v>88</v>
      </c>
      <c r="G40" s="6" t="s">
        <v>66</v>
      </c>
      <c r="H40" s="6">
        <v>20240612</v>
      </c>
      <c r="I40" s="6">
        <v>2</v>
      </c>
      <c r="J40" s="6">
        <v>65.26</v>
      </c>
      <c r="K40" s="6">
        <v>79.88</v>
      </c>
      <c r="L40" s="9">
        <f t="shared" ref="L37:L64" si="1">J40*0.6+K40*0.4</f>
        <v>71.108</v>
      </c>
      <c r="M40" s="6">
        <v>3</v>
      </c>
      <c r="N40" s="6"/>
    </row>
    <row r="41" spans="1:14">
      <c r="A41" s="6">
        <v>38</v>
      </c>
      <c r="B41" s="6"/>
      <c r="C41" s="6" t="s">
        <v>92</v>
      </c>
      <c r="D41" s="6" t="s">
        <v>18</v>
      </c>
      <c r="E41" s="6" t="s">
        <v>82</v>
      </c>
      <c r="F41" s="6" t="s">
        <v>88</v>
      </c>
      <c r="G41" s="6" t="s">
        <v>66</v>
      </c>
      <c r="H41" s="6">
        <v>20240612</v>
      </c>
      <c r="I41" s="6">
        <v>2</v>
      </c>
      <c r="J41" s="6">
        <v>63.4</v>
      </c>
      <c r="K41" s="6">
        <v>82.2</v>
      </c>
      <c r="L41" s="9">
        <f t="shared" si="1"/>
        <v>70.92</v>
      </c>
      <c r="M41" s="6">
        <v>4</v>
      </c>
      <c r="N41" s="6"/>
    </row>
    <row r="42" spans="1:14">
      <c r="A42" s="6">
        <v>39</v>
      </c>
      <c r="B42" s="6"/>
      <c r="C42" s="6" t="s">
        <v>93</v>
      </c>
      <c r="D42" s="6" t="s">
        <v>18</v>
      </c>
      <c r="E42" s="6" t="s">
        <v>82</v>
      </c>
      <c r="F42" s="6" t="s">
        <v>88</v>
      </c>
      <c r="G42" s="6" t="s">
        <v>66</v>
      </c>
      <c r="H42" s="6">
        <v>20240612</v>
      </c>
      <c r="I42" s="6">
        <v>2</v>
      </c>
      <c r="J42" s="6">
        <v>65.62</v>
      </c>
      <c r="K42" s="6">
        <v>77.19</v>
      </c>
      <c r="L42" s="9">
        <f t="shared" si="1"/>
        <v>70.248</v>
      </c>
      <c r="M42" s="6">
        <v>5</v>
      </c>
      <c r="N42" s="6"/>
    </row>
    <row r="43" spans="1:14">
      <c r="A43" s="6">
        <v>40</v>
      </c>
      <c r="B43" s="6"/>
      <c r="C43" s="6" t="s">
        <v>94</v>
      </c>
      <c r="D43" s="6" t="s">
        <v>18</v>
      </c>
      <c r="E43" s="6" t="s">
        <v>82</v>
      </c>
      <c r="F43" s="6" t="s">
        <v>88</v>
      </c>
      <c r="G43" s="6" t="s">
        <v>66</v>
      </c>
      <c r="H43" s="6">
        <v>20240612</v>
      </c>
      <c r="I43" s="6">
        <v>2</v>
      </c>
      <c r="J43" s="6">
        <v>63.36</v>
      </c>
      <c r="K43" s="6">
        <v>76.92</v>
      </c>
      <c r="L43" s="9">
        <f t="shared" si="1"/>
        <v>68.784</v>
      </c>
      <c r="M43" s="6">
        <v>6</v>
      </c>
      <c r="N43" s="6"/>
    </row>
    <row r="44" spans="1:14">
      <c r="A44" s="6">
        <v>41</v>
      </c>
      <c r="B44" s="6" t="s">
        <v>95</v>
      </c>
      <c r="C44" s="6" t="s">
        <v>96</v>
      </c>
      <c r="D44" s="6" t="s">
        <v>18</v>
      </c>
      <c r="E44" s="6" t="s">
        <v>97</v>
      </c>
      <c r="F44" s="6" t="s">
        <v>98</v>
      </c>
      <c r="G44" s="6" t="s">
        <v>21</v>
      </c>
      <c r="H44" s="6">
        <v>20240613</v>
      </c>
      <c r="I44" s="6">
        <v>1</v>
      </c>
      <c r="J44" s="6">
        <v>73.06</v>
      </c>
      <c r="K44" s="6">
        <v>84.77</v>
      </c>
      <c r="L44" s="9">
        <f t="shared" si="1"/>
        <v>77.744</v>
      </c>
      <c r="M44" s="6">
        <v>1</v>
      </c>
      <c r="N44" s="6" t="s">
        <v>22</v>
      </c>
    </row>
    <row r="45" spans="1:14">
      <c r="A45" s="6">
        <v>42</v>
      </c>
      <c r="B45" s="6"/>
      <c r="C45" s="6" t="s">
        <v>99</v>
      </c>
      <c r="D45" s="6" t="s">
        <v>18</v>
      </c>
      <c r="E45" s="6" t="s">
        <v>97</v>
      </c>
      <c r="F45" s="6" t="s">
        <v>98</v>
      </c>
      <c r="G45" s="6" t="s">
        <v>21</v>
      </c>
      <c r="H45" s="6">
        <v>20240613</v>
      </c>
      <c r="I45" s="6">
        <v>1</v>
      </c>
      <c r="J45" s="6">
        <v>68.76</v>
      </c>
      <c r="K45" s="6">
        <v>83.68</v>
      </c>
      <c r="L45" s="9">
        <f t="shared" si="1"/>
        <v>74.728</v>
      </c>
      <c r="M45" s="6">
        <v>2</v>
      </c>
      <c r="N45" s="6"/>
    </row>
    <row r="46" spans="1:14">
      <c r="A46" s="6">
        <v>43</v>
      </c>
      <c r="B46" s="6"/>
      <c r="C46" s="6" t="s">
        <v>33</v>
      </c>
      <c r="D46" s="6" t="s">
        <v>18</v>
      </c>
      <c r="E46" s="6" t="s">
        <v>97</v>
      </c>
      <c r="F46" s="6" t="s">
        <v>98</v>
      </c>
      <c r="G46" s="6" t="s">
        <v>21</v>
      </c>
      <c r="H46" s="6">
        <v>20240613</v>
      </c>
      <c r="I46" s="6">
        <v>1</v>
      </c>
      <c r="J46" s="6">
        <v>69.3</v>
      </c>
      <c r="K46" s="6">
        <v>79.33</v>
      </c>
      <c r="L46" s="9">
        <f t="shared" si="1"/>
        <v>73.312</v>
      </c>
      <c r="M46" s="6">
        <v>3</v>
      </c>
      <c r="N46" s="6"/>
    </row>
    <row r="47" spans="1:14">
      <c r="A47" s="6">
        <v>44</v>
      </c>
      <c r="B47" s="6" t="s">
        <v>100</v>
      </c>
      <c r="C47" s="6" t="s">
        <v>101</v>
      </c>
      <c r="D47" s="6" t="s">
        <v>18</v>
      </c>
      <c r="E47" s="6" t="s">
        <v>102</v>
      </c>
      <c r="F47" s="6" t="s">
        <v>103</v>
      </c>
      <c r="G47" s="6" t="s">
        <v>21</v>
      </c>
      <c r="H47" s="6">
        <v>20240614</v>
      </c>
      <c r="I47" s="6">
        <v>1</v>
      </c>
      <c r="J47" s="6">
        <v>68.8</v>
      </c>
      <c r="K47" s="6">
        <v>84</v>
      </c>
      <c r="L47" s="9">
        <f t="shared" si="1"/>
        <v>74.88</v>
      </c>
      <c r="M47" s="6">
        <v>1</v>
      </c>
      <c r="N47" s="6" t="s">
        <v>22</v>
      </c>
    </row>
    <row r="48" spans="1:14">
      <c r="A48" s="6">
        <v>45</v>
      </c>
      <c r="B48" s="6"/>
      <c r="C48" s="6" t="s">
        <v>104</v>
      </c>
      <c r="D48" s="6" t="s">
        <v>18</v>
      </c>
      <c r="E48" s="6" t="s">
        <v>102</v>
      </c>
      <c r="F48" s="6" t="s">
        <v>103</v>
      </c>
      <c r="G48" s="6" t="s">
        <v>21</v>
      </c>
      <c r="H48" s="6">
        <v>20240614</v>
      </c>
      <c r="I48" s="6">
        <v>1</v>
      </c>
      <c r="J48" s="6">
        <v>68</v>
      </c>
      <c r="K48" s="6">
        <v>83.15</v>
      </c>
      <c r="L48" s="9">
        <f t="shared" si="1"/>
        <v>74.06</v>
      </c>
      <c r="M48" s="6">
        <v>2</v>
      </c>
      <c r="N48" s="6"/>
    </row>
    <row r="49" spans="1:14">
      <c r="A49" s="6">
        <v>46</v>
      </c>
      <c r="B49" s="6"/>
      <c r="C49" s="6" t="s">
        <v>105</v>
      </c>
      <c r="D49" s="6" t="s">
        <v>18</v>
      </c>
      <c r="E49" s="6" t="s">
        <v>102</v>
      </c>
      <c r="F49" s="6" t="s">
        <v>103</v>
      </c>
      <c r="G49" s="6" t="s">
        <v>21</v>
      </c>
      <c r="H49" s="6">
        <v>20240614</v>
      </c>
      <c r="I49" s="6">
        <v>1</v>
      </c>
      <c r="J49" s="6">
        <v>69.9</v>
      </c>
      <c r="K49" s="6">
        <v>79.13</v>
      </c>
      <c r="L49" s="9">
        <f t="shared" si="1"/>
        <v>73.592</v>
      </c>
      <c r="M49" s="6">
        <v>3</v>
      </c>
      <c r="N49" s="6"/>
    </row>
    <row r="50" spans="1:14">
      <c r="A50" s="6">
        <v>47</v>
      </c>
      <c r="B50" s="6" t="s">
        <v>106</v>
      </c>
      <c r="C50" s="6" t="s">
        <v>107</v>
      </c>
      <c r="D50" s="6" t="s">
        <v>25</v>
      </c>
      <c r="E50" s="6" t="s">
        <v>108</v>
      </c>
      <c r="F50" s="6" t="s">
        <v>109</v>
      </c>
      <c r="G50" s="6" t="s">
        <v>21</v>
      </c>
      <c r="H50" s="6">
        <v>20240615</v>
      </c>
      <c r="I50" s="6">
        <v>1</v>
      </c>
      <c r="J50" s="6">
        <v>66.98</v>
      </c>
      <c r="K50" s="6">
        <v>80.87</v>
      </c>
      <c r="L50" s="9">
        <f t="shared" si="1"/>
        <v>72.536</v>
      </c>
      <c r="M50" s="6">
        <v>1</v>
      </c>
      <c r="N50" s="6" t="s">
        <v>22</v>
      </c>
    </row>
    <row r="51" spans="1:14">
      <c r="A51" s="6">
        <v>48</v>
      </c>
      <c r="B51" s="6"/>
      <c r="C51" s="6" t="s">
        <v>110</v>
      </c>
      <c r="D51" s="6" t="s">
        <v>18</v>
      </c>
      <c r="E51" s="6" t="s">
        <v>108</v>
      </c>
      <c r="F51" s="6" t="s">
        <v>109</v>
      </c>
      <c r="G51" s="6" t="s">
        <v>21</v>
      </c>
      <c r="H51" s="6">
        <v>20240615</v>
      </c>
      <c r="I51" s="6">
        <v>1</v>
      </c>
      <c r="J51" s="6">
        <v>66.96</v>
      </c>
      <c r="K51" s="6">
        <v>78.74</v>
      </c>
      <c r="L51" s="9">
        <f t="shared" si="1"/>
        <v>71.672</v>
      </c>
      <c r="M51" s="6">
        <v>2</v>
      </c>
      <c r="N51" s="6"/>
    </row>
    <row r="52" spans="1:14">
      <c r="A52" s="6">
        <v>49</v>
      </c>
      <c r="B52" s="6"/>
      <c r="C52" s="6" t="s">
        <v>111</v>
      </c>
      <c r="D52" s="6" t="s">
        <v>25</v>
      </c>
      <c r="E52" s="6" t="s">
        <v>108</v>
      </c>
      <c r="F52" s="6" t="s">
        <v>109</v>
      </c>
      <c r="G52" s="6" t="s">
        <v>21</v>
      </c>
      <c r="H52" s="6">
        <v>20240615</v>
      </c>
      <c r="I52" s="6">
        <v>1</v>
      </c>
      <c r="J52" s="6">
        <v>63.24</v>
      </c>
      <c r="K52" s="6">
        <v>77.75</v>
      </c>
      <c r="L52" s="9">
        <f t="shared" si="1"/>
        <v>69.044</v>
      </c>
      <c r="M52" s="6">
        <v>3</v>
      </c>
      <c r="N52" s="6"/>
    </row>
    <row r="53" spans="1:14">
      <c r="A53" s="6">
        <v>50</v>
      </c>
      <c r="B53" s="6" t="s">
        <v>112</v>
      </c>
      <c r="C53" s="6" t="s">
        <v>113</v>
      </c>
      <c r="D53" s="6" t="s">
        <v>18</v>
      </c>
      <c r="E53" s="6" t="s">
        <v>114</v>
      </c>
      <c r="F53" s="6" t="s">
        <v>115</v>
      </c>
      <c r="G53" s="6" t="s">
        <v>21</v>
      </c>
      <c r="H53" s="6">
        <v>20240616</v>
      </c>
      <c r="I53" s="6">
        <v>1</v>
      </c>
      <c r="J53" s="6">
        <v>68.34</v>
      </c>
      <c r="K53" s="6">
        <v>83.43</v>
      </c>
      <c r="L53" s="9">
        <f t="shared" si="1"/>
        <v>74.376</v>
      </c>
      <c r="M53" s="6">
        <v>1</v>
      </c>
      <c r="N53" s="6" t="s">
        <v>22</v>
      </c>
    </row>
    <row r="54" spans="1:14">
      <c r="A54" s="6">
        <v>51</v>
      </c>
      <c r="B54" s="6"/>
      <c r="C54" s="6" t="s">
        <v>116</v>
      </c>
      <c r="D54" s="6" t="s">
        <v>25</v>
      </c>
      <c r="E54" s="6" t="s">
        <v>114</v>
      </c>
      <c r="F54" s="6" t="s">
        <v>115</v>
      </c>
      <c r="G54" s="6" t="s">
        <v>21</v>
      </c>
      <c r="H54" s="6">
        <v>20240616</v>
      </c>
      <c r="I54" s="6">
        <v>1</v>
      </c>
      <c r="J54" s="6">
        <v>67.98</v>
      </c>
      <c r="K54" s="6">
        <v>82.25</v>
      </c>
      <c r="L54" s="9">
        <f t="shared" si="1"/>
        <v>73.688</v>
      </c>
      <c r="M54" s="6">
        <v>2</v>
      </c>
      <c r="N54" s="6"/>
    </row>
    <row r="55" spans="1:14">
      <c r="A55" s="6">
        <v>52</v>
      </c>
      <c r="B55" s="6"/>
      <c r="C55" s="6" t="s">
        <v>117</v>
      </c>
      <c r="D55" s="6" t="s">
        <v>25</v>
      </c>
      <c r="E55" s="6" t="s">
        <v>114</v>
      </c>
      <c r="F55" s="6" t="s">
        <v>115</v>
      </c>
      <c r="G55" s="6" t="s">
        <v>21</v>
      </c>
      <c r="H55" s="6">
        <v>20240616</v>
      </c>
      <c r="I55" s="6">
        <v>1</v>
      </c>
      <c r="J55" s="6">
        <v>67.32</v>
      </c>
      <c r="K55" s="6">
        <v>80.86</v>
      </c>
      <c r="L55" s="9">
        <f t="shared" si="1"/>
        <v>72.736</v>
      </c>
      <c r="M55" s="6">
        <v>3</v>
      </c>
      <c r="N55" s="6"/>
    </row>
    <row r="56" spans="1:14">
      <c r="A56" s="6">
        <v>53</v>
      </c>
      <c r="B56" s="6" t="s">
        <v>118</v>
      </c>
      <c r="C56" s="6" t="s">
        <v>119</v>
      </c>
      <c r="D56" s="6" t="s">
        <v>25</v>
      </c>
      <c r="E56" s="6" t="s">
        <v>120</v>
      </c>
      <c r="F56" s="6" t="s">
        <v>121</v>
      </c>
      <c r="G56" s="6" t="s">
        <v>21</v>
      </c>
      <c r="H56" s="6">
        <v>20240617</v>
      </c>
      <c r="I56" s="6">
        <v>1</v>
      </c>
      <c r="J56" s="6">
        <v>69.48</v>
      </c>
      <c r="K56" s="6">
        <v>81.69</v>
      </c>
      <c r="L56" s="9">
        <f t="shared" si="1"/>
        <v>74.364</v>
      </c>
      <c r="M56" s="6">
        <v>1</v>
      </c>
      <c r="N56" s="6" t="s">
        <v>22</v>
      </c>
    </row>
    <row r="57" spans="1:14">
      <c r="A57" s="6">
        <v>54</v>
      </c>
      <c r="B57" s="6"/>
      <c r="C57" s="6" t="s">
        <v>122</v>
      </c>
      <c r="D57" s="6" t="s">
        <v>18</v>
      </c>
      <c r="E57" s="6" t="s">
        <v>120</v>
      </c>
      <c r="F57" s="6" t="s">
        <v>121</v>
      </c>
      <c r="G57" s="6" t="s">
        <v>21</v>
      </c>
      <c r="H57" s="6">
        <v>20240617</v>
      </c>
      <c r="I57" s="6">
        <v>1</v>
      </c>
      <c r="J57" s="6">
        <v>66.2</v>
      </c>
      <c r="K57" s="6">
        <v>76.97</v>
      </c>
      <c r="L57" s="9">
        <f t="shared" si="1"/>
        <v>70.508</v>
      </c>
      <c r="M57" s="6">
        <v>2</v>
      </c>
      <c r="N57" s="6"/>
    </row>
    <row r="58" spans="1:14">
      <c r="A58" s="6">
        <v>55</v>
      </c>
      <c r="B58" s="6"/>
      <c r="C58" s="6" t="s">
        <v>123</v>
      </c>
      <c r="D58" s="6" t="s">
        <v>18</v>
      </c>
      <c r="E58" s="6" t="s">
        <v>120</v>
      </c>
      <c r="F58" s="6" t="s">
        <v>121</v>
      </c>
      <c r="G58" s="6" t="s">
        <v>21</v>
      </c>
      <c r="H58" s="6">
        <v>20240617</v>
      </c>
      <c r="I58" s="6">
        <v>1</v>
      </c>
      <c r="J58" s="6">
        <v>64.88</v>
      </c>
      <c r="K58" s="6">
        <v>76.57</v>
      </c>
      <c r="L58" s="9">
        <f t="shared" si="1"/>
        <v>69.556</v>
      </c>
      <c r="M58" s="6">
        <v>3</v>
      </c>
      <c r="N58" s="6"/>
    </row>
    <row r="59" spans="1:14">
      <c r="A59" s="6">
        <v>56</v>
      </c>
      <c r="B59" s="6" t="s">
        <v>124</v>
      </c>
      <c r="C59" s="6" t="s">
        <v>125</v>
      </c>
      <c r="D59" s="6" t="s">
        <v>18</v>
      </c>
      <c r="E59" s="6" t="s">
        <v>126</v>
      </c>
      <c r="F59" s="6" t="s">
        <v>127</v>
      </c>
      <c r="G59" s="6" t="s">
        <v>128</v>
      </c>
      <c r="H59" s="6">
        <v>20240618</v>
      </c>
      <c r="I59" s="6">
        <v>1</v>
      </c>
      <c r="J59" s="6">
        <v>55</v>
      </c>
      <c r="K59" s="6">
        <v>85.12</v>
      </c>
      <c r="L59" s="9">
        <f t="shared" si="1"/>
        <v>67.048</v>
      </c>
      <c r="M59" s="6">
        <v>1</v>
      </c>
      <c r="N59" s="6" t="s">
        <v>22</v>
      </c>
    </row>
    <row r="60" spans="1:14">
      <c r="A60" s="6">
        <v>57</v>
      </c>
      <c r="B60" s="6"/>
      <c r="C60" s="6" t="s">
        <v>129</v>
      </c>
      <c r="D60" s="6" t="s">
        <v>18</v>
      </c>
      <c r="E60" s="6" t="s">
        <v>126</v>
      </c>
      <c r="F60" s="6" t="s">
        <v>127</v>
      </c>
      <c r="G60" s="6" t="s">
        <v>128</v>
      </c>
      <c r="H60" s="6">
        <v>20240618</v>
      </c>
      <c r="I60" s="6">
        <v>1</v>
      </c>
      <c r="J60" s="6">
        <v>49</v>
      </c>
      <c r="K60" s="6">
        <v>84.4</v>
      </c>
      <c r="L60" s="9">
        <f t="shared" si="1"/>
        <v>63.16</v>
      </c>
      <c r="M60" s="6">
        <v>2</v>
      </c>
      <c r="N60" s="6"/>
    </row>
    <row r="61" spans="1:14">
      <c r="A61" s="6">
        <v>58</v>
      </c>
      <c r="B61" s="6"/>
      <c r="C61" s="6" t="s">
        <v>130</v>
      </c>
      <c r="D61" s="6" t="s">
        <v>18</v>
      </c>
      <c r="E61" s="6" t="s">
        <v>126</v>
      </c>
      <c r="F61" s="6" t="s">
        <v>127</v>
      </c>
      <c r="G61" s="6" t="s">
        <v>128</v>
      </c>
      <c r="H61" s="6">
        <v>20240618</v>
      </c>
      <c r="I61" s="6">
        <v>1</v>
      </c>
      <c r="J61" s="6">
        <v>45</v>
      </c>
      <c r="K61" s="6">
        <v>77.5</v>
      </c>
      <c r="L61" s="9">
        <f t="shared" si="1"/>
        <v>58</v>
      </c>
      <c r="M61" s="6">
        <v>3</v>
      </c>
      <c r="N61" s="6"/>
    </row>
    <row r="62" spans="1:14">
      <c r="A62" s="6">
        <v>59</v>
      </c>
      <c r="B62" s="6" t="s">
        <v>131</v>
      </c>
      <c r="C62" s="6" t="s">
        <v>132</v>
      </c>
      <c r="D62" s="6" t="s">
        <v>18</v>
      </c>
      <c r="E62" s="6" t="s">
        <v>126</v>
      </c>
      <c r="F62" s="6" t="s">
        <v>133</v>
      </c>
      <c r="G62" s="6" t="s">
        <v>128</v>
      </c>
      <c r="H62" s="6">
        <v>20240619</v>
      </c>
      <c r="I62" s="6">
        <v>1</v>
      </c>
      <c r="J62" s="6">
        <v>45</v>
      </c>
      <c r="K62" s="6">
        <v>80.64</v>
      </c>
      <c r="L62" s="9">
        <f t="shared" si="1"/>
        <v>59.256</v>
      </c>
      <c r="M62" s="6">
        <v>1</v>
      </c>
      <c r="N62" s="6" t="s">
        <v>22</v>
      </c>
    </row>
    <row r="63" spans="1:14">
      <c r="A63" s="6">
        <v>60</v>
      </c>
      <c r="B63" s="6"/>
      <c r="C63" s="6" t="s">
        <v>134</v>
      </c>
      <c r="D63" s="6" t="s">
        <v>18</v>
      </c>
      <c r="E63" s="6" t="s">
        <v>126</v>
      </c>
      <c r="F63" s="6" t="s">
        <v>133</v>
      </c>
      <c r="G63" s="6" t="s">
        <v>128</v>
      </c>
      <c r="H63" s="6">
        <v>20240619</v>
      </c>
      <c r="I63" s="6">
        <v>1</v>
      </c>
      <c r="J63" s="6">
        <v>45</v>
      </c>
      <c r="K63" s="6">
        <v>79.44</v>
      </c>
      <c r="L63" s="9">
        <f t="shared" si="1"/>
        <v>58.776</v>
      </c>
      <c r="M63" s="6">
        <v>2</v>
      </c>
      <c r="N63" s="6"/>
    </row>
    <row r="64" spans="1:14">
      <c r="A64" s="6">
        <v>61</v>
      </c>
      <c r="B64" s="6"/>
      <c r="C64" s="6" t="s">
        <v>135</v>
      </c>
      <c r="D64" s="6" t="s">
        <v>18</v>
      </c>
      <c r="E64" s="6" t="s">
        <v>126</v>
      </c>
      <c r="F64" s="6" t="s">
        <v>133</v>
      </c>
      <c r="G64" s="6" t="s">
        <v>128</v>
      </c>
      <c r="H64" s="6">
        <v>20240619</v>
      </c>
      <c r="I64" s="6">
        <v>1</v>
      </c>
      <c r="J64" s="6">
        <v>41</v>
      </c>
      <c r="K64" s="6">
        <v>84.4</v>
      </c>
      <c r="L64" s="9">
        <f t="shared" si="1"/>
        <v>58.36</v>
      </c>
      <c r="M64" s="6">
        <v>3</v>
      </c>
      <c r="N64" s="6"/>
    </row>
  </sheetData>
  <sheetProtection algorithmName="SHA-512" hashValue="yrHdGXqd8LCdX6Xr6/kvGaYyNNO/vV+iIeYKdxZkgBjSERjX9ilI8vFHltpLYDT0yxAek68xXqwNnYLWt7Frpw==" saltValue="MzHOyD7y1Ls6UVNi7YcOfw==" spinCount="100000" sheet="1" objects="1"/>
  <sortState ref="A2:N62">
    <sortCondition ref="L60" descending="1"/>
  </sortState>
  <mergeCells count="1">
    <mergeCell ref="A2:N2"/>
  </mergeCells>
  <pageMargins left="0.751388888888889" right="0.751388888888889" top="1" bottom="1" header="0.5" footer="0.5"/>
  <pageSetup paperSize="9" scale="61"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Café.</cp:lastModifiedBy>
  <dcterms:created xsi:type="dcterms:W3CDTF">2025-01-02T08:22:00Z</dcterms:created>
  <dcterms:modified xsi:type="dcterms:W3CDTF">2025-01-07T06:31:53Z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99F756F5754441AFA43A37031BBE646B_13</vt:lpwstr>
  </property>
  <property fmtid="{D5CDD505-2E9C-101B-9397-08002B2CF9AE}" pid="3" name="KSOProductBuildVer">
    <vt:lpwstr>2052-12.1.0.19302</vt:lpwstr>
  </property>
</Properties>
</file>