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总表" sheetId="1" r:id="rId1"/>
  </sheets>
  <definedNames>
    <definedName name="_xlnm.Print_Titles" localSheetId="0">总表!$2:$2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<sst xmlns="http://schemas.openxmlformats.org/spreadsheetml/2006/main" count="78" uniqueCount="73">
  <si>
    <t>贵州水务股份有限公司2024年度面向社会公开招聘成绩表</t>
  </si>
  <si>
    <t>序号</t>
  </si>
  <si>
    <t>应聘
公司</t>
  </si>
  <si>
    <t>应聘岗位</t>
  </si>
  <si>
    <t>本岗位
招聘人数</t>
  </si>
  <si>
    <t>姓名</t>
  </si>
  <si>
    <t>笔试成绩</t>
  </si>
  <si>
    <t>面试成绩</t>
  </si>
  <si>
    <t>综合成绩</t>
  </si>
  <si>
    <t>1</t>
  </si>
  <si>
    <t>贵州水务股份有限公司</t>
  </si>
  <si>
    <t>法务岗</t>
  </si>
  <si>
    <t>田妮</t>
  </si>
  <si>
    <t>2</t>
  </si>
  <si>
    <t>吴英</t>
  </si>
  <si>
    <t>3</t>
  </si>
  <si>
    <t>李莹秋</t>
  </si>
  <si>
    <t>4</t>
  </si>
  <si>
    <t>骆小峰</t>
  </si>
  <si>
    <t>5</t>
  </si>
  <si>
    <t>文琴琴</t>
  </si>
  <si>
    <t>6</t>
  </si>
  <si>
    <t>高峻逸</t>
  </si>
  <si>
    <t>7</t>
  </si>
  <si>
    <t>贵州水务正安县生态环境有限公司</t>
  </si>
  <si>
    <t>运管员</t>
  </si>
  <si>
    <t>李景沆</t>
  </si>
  <si>
    <t>8</t>
  </si>
  <si>
    <t>晁斌</t>
  </si>
  <si>
    <t>9</t>
  </si>
  <si>
    <t>朱云才</t>
  </si>
  <si>
    <t>10</t>
  </si>
  <si>
    <t>江浩</t>
  </si>
  <si>
    <t>11</t>
  </si>
  <si>
    <t>廖龙琴</t>
  </si>
  <si>
    <t>12</t>
  </si>
  <si>
    <t>刘天俊</t>
  </si>
  <si>
    <t>13</t>
  </si>
  <si>
    <t>易明松</t>
  </si>
  <si>
    <t>14</t>
  </si>
  <si>
    <t xml:space="preserve">贵州水务大龙有限公司
</t>
  </si>
  <si>
    <t>财务资产部会计</t>
  </si>
  <si>
    <t>王一</t>
  </si>
  <si>
    <t>15</t>
  </si>
  <si>
    <t>何雪英</t>
  </si>
  <si>
    <t>16</t>
  </si>
  <si>
    <t>李金青</t>
  </si>
  <si>
    <t>17</t>
  </si>
  <si>
    <t>夏会祯</t>
  </si>
  <si>
    <t>18</t>
  </si>
  <si>
    <t>冉林川</t>
  </si>
  <si>
    <t>19</t>
  </si>
  <si>
    <t xml:space="preserve">贵州水务正安县有限公司
</t>
  </si>
  <si>
    <t>计划财务部会计</t>
  </si>
  <si>
    <t>吴红霞</t>
  </si>
  <si>
    <t>20</t>
  </si>
  <si>
    <t>夏垚</t>
  </si>
  <si>
    <t>21</t>
  </si>
  <si>
    <t>沈婷</t>
  </si>
  <si>
    <t>22</t>
  </si>
  <si>
    <t>陶代富</t>
  </si>
  <si>
    <t>23</t>
  </si>
  <si>
    <t>罗春梅</t>
  </si>
  <si>
    <t>24</t>
  </si>
  <si>
    <t>沈德坤</t>
  </si>
  <si>
    <t>25</t>
  </si>
  <si>
    <t>贵州严家河三期生态环境有限公司</t>
  </si>
  <si>
    <t>会计</t>
  </si>
  <si>
    <t>徐姝琪</t>
  </si>
  <si>
    <t>26</t>
  </si>
  <si>
    <t>鲜建芬</t>
  </si>
  <si>
    <t>27</t>
  </si>
  <si>
    <t>胡正楷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</si>
</sst>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2"/>
      <name val="宋体"/>
      <charset val="134"/>
    </font>
    <font>
      <sz val="16"/>
      <name val="宋体"/>
      <charset val="134"/>
    </font>
    <font>
      <b/>
      <sz val="36"/>
      <color theme="1"/>
      <name val="宋体"/>
      <charset val="134"/>
      <scheme val="minor"/>
    </font>
    <font>
      <sz val="24"/>
      <color theme="1"/>
      <name val="黑体"/>
      <charset val="134"/>
    </font>
    <font>
      <sz val="24"/>
      <color theme="1"/>
      <name val="仿宋_GB2312"/>
      <charset val="134"/>
    </font>
    <font>
      <sz val="26"/>
      <color theme="1"/>
      <name val="宋体"/>
      <charset val="134"/>
    </font>
    <font>
      <sz val="2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7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10" applyNumberFormat="0" applyAlignment="0" applyProtection="0">
      <alignment vertical="center"/>
    </xf>
    <xf numFmtId="0" fontId="17" fillId="4" borderId="11" applyNumberFormat="0" applyAlignment="0" applyProtection="0">
      <alignment vertical="center"/>
    </xf>
    <xf numFmtId="0" fontId="18" fillId="4" borderId="10" applyNumberFormat="0" applyAlignment="0" applyProtection="0">
      <alignment vertical="center"/>
    </xf>
    <xf numFmtId="0" fontId="19" fillId="5" borderId="12" applyNumberFormat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9" fontId="3" fillId="0" borderId="2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49" fontId="5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176" fontId="5" fillId="0" borderId="2" xfId="0" applyNumberFormat="1" applyFont="1" applyFill="1" applyBorder="1" applyAlignment="1">
      <alignment horizontal="center" vertical="center"/>
    </xf>
    <xf numFmtId="176" fontId="6" fillId="0" borderId="2" xfId="0" applyNumberFormat="1" applyFont="1" applyFill="1" applyBorder="1" applyAlignment="1">
      <alignment horizontal="center" vertical="center"/>
    </xf>
    <xf numFmtId="49" fontId="5" fillId="0" borderId="4" xfId="0" applyNumberFormat="1" applyFont="1" applyFill="1" applyBorder="1" applyAlignment="1">
      <alignment horizontal="center" vertical="center" wrapText="1"/>
    </xf>
    <xf numFmtId="49" fontId="5" fillId="0" borderId="5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29"/>
  <sheetViews>
    <sheetView tabSelected="1" zoomScale="55" zoomScaleNormal="55" workbookViewId="0">
      <selection activeCell="A1" sqref="A1:H1"/>
    </sheetView>
  </sheetViews>
  <sheetFormatPr defaultColWidth="8.75" defaultRowHeight="38.1" customHeight="1" outlineLevelCol="7"/>
  <cols>
    <col min="1" max="1" width="8.75" style="1"/>
    <col min="2" max="2" width="19.625" style="1" customWidth="1"/>
    <col min="3" max="3" width="27.5" style="1" customWidth="1"/>
    <col min="4" max="4" width="18" style="1" customWidth="1"/>
    <col min="5" max="5" width="20.625" style="1" customWidth="1"/>
    <col min="6" max="6" width="24.875" style="1" customWidth="1"/>
    <col min="7" max="7" width="27.5" style="1" customWidth="1"/>
    <col min="8" max="8" width="31.875" style="1" customWidth="1"/>
    <col min="9" max="17" width="8.75" style="1"/>
    <col min="18" max="18" width="9.875" style="1"/>
    <col min="19" max="16384" width="8.75" style="1"/>
  </cols>
  <sheetData>
    <row r="1" ht="96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82.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3" t="s">
        <v>7</v>
      </c>
      <c r="H2" s="3" t="s">
        <v>8</v>
      </c>
    </row>
    <row r="3" ht="60" customHeight="1" spans="1:8">
      <c r="A3" s="5" t="s">
        <v>9</v>
      </c>
      <c r="B3" s="6" t="s">
        <v>10</v>
      </c>
      <c r="C3" s="6" t="s">
        <v>11</v>
      </c>
      <c r="D3" s="7" t="s">
        <v>9</v>
      </c>
      <c r="E3" s="8" t="s">
        <v>12</v>
      </c>
      <c r="F3" s="9">
        <v>65</v>
      </c>
      <c r="G3" s="9">
        <v>80.6</v>
      </c>
      <c r="H3" s="10">
        <f t="shared" ref="H3:H10" si="0">F3*40%+G3*60%</f>
        <v>74.36</v>
      </c>
    </row>
    <row r="4" ht="60" customHeight="1" spans="1:8">
      <c r="A4" s="5" t="s">
        <v>13</v>
      </c>
      <c r="B4" s="11"/>
      <c r="C4" s="11"/>
      <c r="D4" s="7"/>
      <c r="E4" s="8" t="s">
        <v>14</v>
      </c>
      <c r="F4" s="9">
        <v>65</v>
      </c>
      <c r="G4" s="9">
        <v>83</v>
      </c>
      <c r="H4" s="10">
        <f t="shared" si="0"/>
        <v>75.8</v>
      </c>
    </row>
    <row r="5" ht="60" customHeight="1" spans="1:8">
      <c r="A5" s="5" t="s">
        <v>15</v>
      </c>
      <c r="B5" s="11"/>
      <c r="C5" s="11"/>
      <c r="D5" s="7"/>
      <c r="E5" s="8" t="s">
        <v>16</v>
      </c>
      <c r="F5" s="9">
        <v>72</v>
      </c>
      <c r="G5" s="9">
        <v>86.6</v>
      </c>
      <c r="H5" s="10">
        <f t="shared" si="0"/>
        <v>80.76</v>
      </c>
    </row>
    <row r="6" ht="60" customHeight="1" spans="1:8">
      <c r="A6" s="5" t="s">
        <v>17</v>
      </c>
      <c r="B6" s="11"/>
      <c r="C6" s="11"/>
      <c r="D6" s="7"/>
      <c r="E6" s="8" t="s">
        <v>18</v>
      </c>
      <c r="F6" s="9">
        <v>71</v>
      </c>
      <c r="G6" s="9">
        <v>89.8</v>
      </c>
      <c r="H6" s="10">
        <f t="shared" si="0"/>
        <v>82.28</v>
      </c>
    </row>
    <row r="7" ht="60" customHeight="1" spans="1:8">
      <c r="A7" s="5" t="s">
        <v>19</v>
      </c>
      <c r="B7" s="11"/>
      <c r="C7" s="11"/>
      <c r="D7" s="7"/>
      <c r="E7" s="8" t="s">
        <v>20</v>
      </c>
      <c r="F7" s="9">
        <v>65</v>
      </c>
      <c r="G7" s="9">
        <v>83.2</v>
      </c>
      <c r="H7" s="10">
        <f t="shared" si="0"/>
        <v>75.92</v>
      </c>
    </row>
    <row r="8" ht="60" customHeight="1" spans="1:8">
      <c r="A8" s="5" t="s">
        <v>21</v>
      </c>
      <c r="B8" s="11"/>
      <c r="C8" s="11"/>
      <c r="D8" s="7"/>
      <c r="E8" s="8" t="s">
        <v>22</v>
      </c>
      <c r="F8" s="9">
        <v>67</v>
      </c>
      <c r="G8" s="9">
        <v>90</v>
      </c>
      <c r="H8" s="10">
        <f t="shared" si="0"/>
        <v>80.8</v>
      </c>
    </row>
    <row r="9" ht="60" customHeight="1" spans="1:8">
      <c r="A9" s="5" t="s">
        <v>23</v>
      </c>
      <c r="B9" s="6" t="s">
        <v>24</v>
      </c>
      <c r="C9" s="8" t="s">
        <v>25</v>
      </c>
      <c r="D9" s="8" t="s">
        <v>9</v>
      </c>
      <c r="E9" s="9" t="s">
        <v>26</v>
      </c>
      <c r="F9" s="9">
        <v>62</v>
      </c>
      <c r="G9" s="9">
        <v>87.6</v>
      </c>
      <c r="H9" s="10">
        <f t="shared" si="0"/>
        <v>77.36</v>
      </c>
    </row>
    <row r="10" ht="60" customHeight="1" spans="1:8">
      <c r="A10" s="5" t="s">
        <v>27</v>
      </c>
      <c r="B10" s="11"/>
      <c r="C10" s="8"/>
      <c r="D10" s="8"/>
      <c r="E10" s="9" t="s">
        <v>28</v>
      </c>
      <c r="F10" s="9">
        <v>63</v>
      </c>
      <c r="G10" s="9">
        <v>85</v>
      </c>
      <c r="H10" s="10">
        <f t="shared" si="0"/>
        <v>76.2</v>
      </c>
    </row>
    <row r="11" ht="60" customHeight="1" spans="1:8">
      <c r="A11" s="5" t="s">
        <v>29</v>
      </c>
      <c r="B11" s="11"/>
      <c r="C11" s="8"/>
      <c r="D11" s="8"/>
      <c r="E11" s="9" t="s">
        <v>30</v>
      </c>
      <c r="F11" s="9">
        <v>62</v>
      </c>
      <c r="G11" s="9">
        <v>77.2</v>
      </c>
      <c r="H11" s="10">
        <f t="shared" ref="H10:H20" si="1">F11*40%+G11*60%</f>
        <v>71.12</v>
      </c>
    </row>
    <row r="12" ht="60" customHeight="1" spans="1:8">
      <c r="A12" s="5" t="s">
        <v>31</v>
      </c>
      <c r="B12" s="11"/>
      <c r="C12" s="8"/>
      <c r="D12" s="8"/>
      <c r="E12" s="9" t="s">
        <v>32</v>
      </c>
      <c r="F12" s="9">
        <v>63</v>
      </c>
      <c r="G12" s="9">
        <v>92.2</v>
      </c>
      <c r="H12" s="10">
        <f t="shared" si="1"/>
        <v>80.52</v>
      </c>
    </row>
    <row r="13" ht="60" customHeight="1" spans="1:8">
      <c r="A13" s="5" t="s">
        <v>33</v>
      </c>
      <c r="B13" s="11"/>
      <c r="C13" s="8"/>
      <c r="D13" s="8"/>
      <c r="E13" s="9" t="s">
        <v>34</v>
      </c>
      <c r="F13" s="9">
        <v>70</v>
      </c>
      <c r="G13" s="9">
        <v>91.2</v>
      </c>
      <c r="H13" s="10">
        <f t="shared" si="1"/>
        <v>82.72</v>
      </c>
    </row>
    <row r="14" ht="60" customHeight="1" spans="1:8">
      <c r="A14" s="5" t="s">
        <v>35</v>
      </c>
      <c r="B14" s="11"/>
      <c r="C14" s="8"/>
      <c r="D14" s="8"/>
      <c r="E14" s="9" t="s">
        <v>36</v>
      </c>
      <c r="F14" s="9">
        <v>62</v>
      </c>
      <c r="G14" s="9">
        <v>80.8</v>
      </c>
      <c r="H14" s="10">
        <f t="shared" si="1"/>
        <v>73.28</v>
      </c>
    </row>
    <row r="15" ht="60" customHeight="1" spans="1:8">
      <c r="A15" s="5" t="s">
        <v>37</v>
      </c>
      <c r="B15" s="12"/>
      <c r="C15" s="8"/>
      <c r="D15" s="8"/>
      <c r="E15" s="9" t="s">
        <v>38</v>
      </c>
      <c r="F15" s="9">
        <v>68</v>
      </c>
      <c r="G15" s="9">
        <v>85</v>
      </c>
      <c r="H15" s="10">
        <f t="shared" si="1"/>
        <v>78.2</v>
      </c>
    </row>
    <row r="16" ht="60" customHeight="1" spans="1:8">
      <c r="A16" s="5" t="s">
        <v>39</v>
      </c>
      <c r="B16" s="8" t="s">
        <v>40</v>
      </c>
      <c r="C16" s="8" t="s">
        <v>41</v>
      </c>
      <c r="D16" s="8" t="s">
        <v>9</v>
      </c>
      <c r="E16" s="9" t="s">
        <v>42</v>
      </c>
      <c r="F16" s="9">
        <v>68</v>
      </c>
      <c r="G16" s="9">
        <v>88.8</v>
      </c>
      <c r="H16" s="10">
        <f t="shared" si="1"/>
        <v>80.48</v>
      </c>
    </row>
    <row r="17" ht="60" customHeight="1" spans="1:8">
      <c r="A17" s="5" t="s">
        <v>43</v>
      </c>
      <c r="B17" s="8"/>
      <c r="C17" s="8"/>
      <c r="D17" s="8"/>
      <c r="E17" s="9" t="s">
        <v>44</v>
      </c>
      <c r="F17" s="9">
        <v>67</v>
      </c>
      <c r="G17" s="9">
        <v>83</v>
      </c>
      <c r="H17" s="10">
        <f t="shared" si="1"/>
        <v>76.6</v>
      </c>
    </row>
    <row r="18" ht="60" customHeight="1" spans="1:8">
      <c r="A18" s="5" t="s">
        <v>45</v>
      </c>
      <c r="B18" s="8"/>
      <c r="C18" s="8"/>
      <c r="D18" s="8"/>
      <c r="E18" s="9" t="s">
        <v>46</v>
      </c>
      <c r="F18" s="9">
        <v>65</v>
      </c>
      <c r="G18" s="9">
        <v>81.2</v>
      </c>
      <c r="H18" s="10">
        <f t="shared" si="1"/>
        <v>74.72</v>
      </c>
    </row>
    <row r="19" ht="60" customHeight="1" spans="1:8">
      <c r="A19" s="5" t="s">
        <v>47</v>
      </c>
      <c r="B19" s="8"/>
      <c r="C19" s="8"/>
      <c r="D19" s="8"/>
      <c r="E19" s="9" t="s">
        <v>48</v>
      </c>
      <c r="F19" s="9">
        <v>67</v>
      </c>
      <c r="G19" s="9">
        <v>82.4</v>
      </c>
      <c r="H19" s="10">
        <f t="shared" si="1"/>
        <v>76.24</v>
      </c>
    </row>
    <row r="20" ht="60" customHeight="1" spans="1:8">
      <c r="A20" s="5" t="s">
        <v>49</v>
      </c>
      <c r="B20" s="8"/>
      <c r="C20" s="8"/>
      <c r="D20" s="8"/>
      <c r="E20" s="9" t="s">
        <v>50</v>
      </c>
      <c r="F20" s="9">
        <v>71</v>
      </c>
      <c r="G20" s="9">
        <v>85.4</v>
      </c>
      <c r="H20" s="10">
        <f t="shared" si="1"/>
        <v>79.64</v>
      </c>
    </row>
    <row r="21" ht="60" customHeight="1" spans="1:8">
      <c r="A21" s="5" t="s">
        <v>51</v>
      </c>
      <c r="B21" s="8" t="s">
        <v>52</v>
      </c>
      <c r="C21" s="8" t="s">
        <v>53</v>
      </c>
      <c r="D21" s="8" t="s">
        <v>9</v>
      </c>
      <c r="E21" s="9" t="s">
        <v>54</v>
      </c>
      <c r="F21" s="9">
        <v>66</v>
      </c>
      <c r="G21" s="9">
        <v>84.6</v>
      </c>
      <c r="H21" s="10">
        <f t="shared" ref="H21:H29" si="2">F21*40%+G21*60%</f>
        <v>77.16</v>
      </c>
    </row>
    <row r="22" ht="60" customHeight="1" spans="1:8">
      <c r="A22" s="5" t="s">
        <v>55</v>
      </c>
      <c r="B22" s="8"/>
      <c r="C22" s="8"/>
      <c r="D22" s="8"/>
      <c r="E22" s="9" t="s">
        <v>56</v>
      </c>
      <c r="F22" s="9">
        <v>66</v>
      </c>
      <c r="G22" s="9">
        <v>82.4</v>
      </c>
      <c r="H22" s="10">
        <f t="shared" si="2"/>
        <v>75.84</v>
      </c>
    </row>
    <row r="23" ht="60" customHeight="1" spans="1:8">
      <c r="A23" s="5" t="s">
        <v>57</v>
      </c>
      <c r="B23" s="8"/>
      <c r="C23" s="8"/>
      <c r="D23" s="8"/>
      <c r="E23" s="9" t="s">
        <v>58</v>
      </c>
      <c r="F23" s="9">
        <v>66</v>
      </c>
      <c r="G23" s="9">
        <v>84.2</v>
      </c>
      <c r="H23" s="10">
        <f t="shared" si="2"/>
        <v>76.92</v>
      </c>
    </row>
    <row r="24" ht="60" customHeight="1" spans="1:8">
      <c r="A24" s="5" t="s">
        <v>59</v>
      </c>
      <c r="B24" s="8"/>
      <c r="C24" s="8"/>
      <c r="D24" s="8"/>
      <c r="E24" s="9" t="s">
        <v>60</v>
      </c>
      <c r="F24" s="9">
        <v>78</v>
      </c>
      <c r="G24" s="9">
        <v>86.4</v>
      </c>
      <c r="H24" s="10">
        <f t="shared" si="2"/>
        <v>83.04</v>
      </c>
    </row>
    <row r="25" ht="60" customHeight="1" spans="1:8">
      <c r="A25" s="5" t="s">
        <v>61</v>
      </c>
      <c r="B25" s="8"/>
      <c r="C25" s="8"/>
      <c r="D25" s="8"/>
      <c r="E25" s="9" t="s">
        <v>62</v>
      </c>
      <c r="F25" s="9">
        <v>66</v>
      </c>
      <c r="G25" s="9">
        <v>80.4</v>
      </c>
      <c r="H25" s="10">
        <f t="shared" si="2"/>
        <v>74.64</v>
      </c>
    </row>
    <row r="26" ht="60" customHeight="1" spans="1:8">
      <c r="A26" s="5" t="s">
        <v>63</v>
      </c>
      <c r="B26" s="8"/>
      <c r="C26" s="8"/>
      <c r="D26" s="8"/>
      <c r="E26" s="9" t="s">
        <v>64</v>
      </c>
      <c r="F26" s="9">
        <v>69</v>
      </c>
      <c r="G26" s="9">
        <v>79.8</v>
      </c>
      <c r="H26" s="10">
        <f t="shared" si="2"/>
        <v>75.48</v>
      </c>
    </row>
    <row r="27" ht="60" customHeight="1" spans="1:8">
      <c r="A27" s="5" t="s">
        <v>65</v>
      </c>
      <c r="B27" s="8" t="s">
        <v>66</v>
      </c>
      <c r="C27" s="8" t="s">
        <v>67</v>
      </c>
      <c r="D27" s="8" t="s">
        <v>9</v>
      </c>
      <c r="E27" s="9" t="s">
        <v>68</v>
      </c>
      <c r="F27" s="9">
        <v>66</v>
      </c>
      <c r="G27" s="9">
        <v>90</v>
      </c>
      <c r="H27" s="10">
        <f t="shared" si="2"/>
        <v>80.4</v>
      </c>
    </row>
    <row r="28" ht="60" customHeight="1" spans="1:8">
      <c r="A28" s="5" t="s">
        <v>69</v>
      </c>
      <c r="B28" s="8"/>
      <c r="C28" s="8"/>
      <c r="D28" s="8"/>
      <c r="E28" s="9" t="s">
        <v>70</v>
      </c>
      <c r="F28" s="9">
        <v>63</v>
      </c>
      <c r="G28" s="9">
        <v>84.4</v>
      </c>
      <c r="H28" s="10">
        <f t="shared" si="2"/>
        <v>75.84</v>
      </c>
    </row>
    <row r="29" ht="60" customHeight="1" spans="1:8">
      <c r="A29" s="5" t="s">
        <v>71</v>
      </c>
      <c r="B29" s="13"/>
      <c r="C29" s="13"/>
      <c r="D29" s="13"/>
      <c r="E29" s="9" t="s">
        <v>72</v>
      </c>
      <c r="F29" s="9">
        <v>66</v>
      </c>
      <c r="G29" s="9">
        <v>85.2</v>
      </c>
      <c r="H29" s="10">
        <f t="shared" si="2"/>
        <v>77.52</v>
      </c>
    </row>
  </sheetData>
  <mergeCells count="16">
    <mergeCell ref="A1:H1"/>
    <mergeCell ref="B3:B8"/>
    <mergeCell ref="B9:B15"/>
    <mergeCell ref="B16:B20"/>
    <mergeCell ref="B21:B26"/>
    <mergeCell ref="B27:B29"/>
    <mergeCell ref="C3:C8"/>
    <mergeCell ref="C9:C15"/>
    <mergeCell ref="C16:C20"/>
    <mergeCell ref="C21:C26"/>
    <mergeCell ref="C27:C29"/>
    <mergeCell ref="D3:D8"/>
    <mergeCell ref="D9:D15"/>
    <mergeCell ref="D16:D20"/>
    <mergeCell ref="D21:D26"/>
    <mergeCell ref="D27:D29"/>
  </mergeCells>
  <printOptions horizontalCentered="1"/>
  <pageMargins left="0.393055555555556" right="0.393055555555556" top="0.275" bottom="0.118055555555556" header="0.314583333333333" footer="0.196527777777778"/>
  <pageSetup paperSize="9" scale="50" fitToHeight="0" orientation="portrait" horizontalDpi="600" vertic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棋</cp:lastModifiedBy>
  <dcterms:created xsi:type="dcterms:W3CDTF">2024-12-30T05:23:00Z</dcterms:created>
  <dcterms:modified xsi:type="dcterms:W3CDTF">2025-01-13T01:39:51Z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E339CC1E5D4E4D648EB57028F47CF668_13</vt:lpwstr>
  </property>
  <property fmtid="{D5CDD505-2E9C-101B-9397-08002B2CF9AE}" pid="3" name="KSOProductBuildVer">
    <vt:lpwstr>2052-12.1.0.19302</vt:lpwstr>
  </property>
</Properties>
</file>