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975"/>
  </bookViews>
  <sheets>
    <sheet name="百人计划第一批" sheetId="3" r:id="rId1"/>
  </sheets>
  <definedNames>
    <definedName name="_xlnm._FilterDatabase" localSheetId="0" hidden="1">百人计划第一批!$A$2:$H$20</definedName>
    <definedName name="_xlnm.Print_Titles" localSheetId="0">百人计划第一批!$2:$2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<sst xmlns="http://schemas.openxmlformats.org/spreadsheetml/2006/main" count="101" uniqueCount="75">
  <si>
    <t>交通工程人才“百人计划”（第一批）招聘岗位及资格条件一览表</t>
  </si>
  <si>
    <t>序号</t>
  </si>
  <si>
    <t>部门</t>
  </si>
  <si>
    <t>岗位名称</t>
  </si>
  <si>
    <t>招聘人数</t>
  </si>
  <si>
    <t>岗位职责</t>
  </si>
  <si>
    <t>任职资格基础条件</t>
  </si>
  <si>
    <t>项目经验或工作业绩要求</t>
  </si>
  <si>
    <t>薪酬区间</t>
  </si>
  <si>
    <t>高速项目建设管理岗</t>
  </si>
  <si>
    <t>项目负责人</t>
  </si>
  <si>
    <t>派驻在建工程指挥部，负责项目建设管理，把控进度、质量、安全等，并服从公司的安排及派遣</t>
  </si>
  <si>
    <t>1、教育背景：大学本科（含）以上学历，道路与桥梁、土木工程、工程管理等相关专业
2、工作经验：作为项目负责人从事高速公路项目建设管理并具有8年以上项目管理经验
3、证书要求：具有公路工程相关专业高级工程师职称
4、年龄：50周岁（含）以下
5、具备正高级工程师（路桥）职称或一级建造师（公路专业）优先且年龄可适当放宽</t>
  </si>
  <si>
    <t>具备2个及以上高速公路项目的建设管理经历，并至少具备一条60亿元及以上总投资高速公路管理经历</t>
  </si>
  <si>
    <t>面议</t>
  </si>
  <si>
    <t>技术负责人</t>
  </si>
  <si>
    <t>派驻在建工程指挥部，负责项目技术管理，并服从公司的安排及派遣</t>
  </si>
  <si>
    <t>1、教育背景：大学本科（含）以上学历，道路与桥梁、土木工程、工程管理等相关专业
2、工作经验：作为技术负责人从事高速公路项目技术管理，具有8年以上技术管理经验
3、证书要求：具有公路工程相关专业高级工程师职称
4、年龄：50周岁（含）以下
5、具备正高级工程师（路桥）职称或一级建造师（公路专业）优先且年龄可适当放宽</t>
  </si>
  <si>
    <t>具备2个及以上高速公路项目的技术管理经历，并至少具备一条60亿元及以上总投资高速公路技术管理经历</t>
  </si>
  <si>
    <t>项目管理人员</t>
  </si>
  <si>
    <t>派驻在建工程指挥部，协助项目建设管理，并服从公司的安排及派遣</t>
  </si>
  <si>
    <t>1、教育背景：大学本科（含）以上学历，道路与桥梁、土木工程、工程管理、工程造价等相关专业
2、工作经验：作为部门负责人（或相当岗位）从事高速公路建设管理并具有6年以上管理工作经验
3、证书要求：具有公路工程相关专业高级工程师职称
4、年龄： 45周岁（含）以下
5、具备正高级工程师（路桥）职称或一级建造师（公路专业）或一级造价工程师或具备2个及以上高速公路项目管理经历优先且年龄可适当放宽</t>
  </si>
  <si>
    <t>具备1个及以上高速公路项目的建设管理经历</t>
  </si>
  <si>
    <t>财务管理人员</t>
  </si>
  <si>
    <t>派驻在建工程指挥部，负责项目财务管理，并服从公司的安排及派遣</t>
  </si>
  <si>
    <t>1、教育背景：大学本科（含）以上学历，财务管理、会计、税务、审计等相关专业
2、工作经验：具有5年及以上财务管理等相关工作经验，能独立处理核算、税务及资金等工作
3、证书要求：具有高级会计师职称
4、年龄：40周岁（含）以下
5、具备注册会计师者优先且年龄可适当放宽</t>
  </si>
  <si>
    <t>具备1个及以上高速公路项目的财务管理经历</t>
  </si>
  <si>
    <t>现场工程师</t>
  </si>
  <si>
    <t>派驻在建工程指挥部，负责项目现场管理，并服从公司的安排及派遣</t>
  </si>
  <si>
    <t>1、教育背景：大学本科（含）以上学历，道路与桥梁、土木工程、工程管理、工程造价等相关专业
2、工作经验：从事公路建设管理并具有4年以上管理工作经验
3、证书要求：具有公路工程相关专业高级工程师职称
4、年龄：40周岁（含）以下
5、具备正高级工程师（路桥）职称或一级建造师（公路专业）或一级造价工程师或具备1个及以上高速公路项目管理经历优先且年龄可适当放宽</t>
  </si>
  <si>
    <t>具备1个及以上高速公路项目的施工管理经历</t>
  </si>
  <si>
    <t>国省干道建设管理岗</t>
  </si>
  <si>
    <t>1、教育背景：大学本科（含）以上学历，道路与桥梁、土木工程、工程管理等相关专业
2、工作经验：作为项目负责人从事公路项目建设管理并具有5年以上项目管理工作经验
3、证书要求：具有公路工程相关专业高级工程师职称
4、年龄：50周岁（含）以下
5、具备正高级工程师（路桥）职称或一级建造师（公路专业）优先且年龄可适当放宽</t>
  </si>
  <si>
    <t>具备至少1个公路项目的建设管理经历，并至少具备一条10亿元及以上总投资公路建设管理经历</t>
  </si>
  <si>
    <t>主要派驻在建工程指挥部，负责项目技术管理，并服从公司的安排及派遣</t>
  </si>
  <si>
    <t>1、教育背景：大学本科（含）以上学历，道路与桥梁、土木工程、工程管理等相关专业
2、工作经验：作为技术负责人从事公路项目技术管理并具有5年以上技术管理经验
3、证书要求：具有公路工程相关专业高级工程师职称
4、年龄：50周岁（含）以下
5、具备正高级工程师（路桥）职称或一级建造师（公路专业）优先且年龄可适当放宽</t>
  </si>
  <si>
    <t>具备至少2个公路项目的技术管理经历，并至少具备一条10亿元及以上总投资公路技术管理经历</t>
  </si>
  <si>
    <t>港航项目建设管理岗</t>
  </si>
  <si>
    <t>1、教育背景：：大学本科（含）以上学历，港口与航道工程或工程相关专业
2、工作经验：作为负责人从事港口（航道）工程项目新建、改扩建工程项目建设管理、投资策划、市场开发及施工管理等岗位工作15年以上工作经验，熟悉港口航道工程全过程管理流程
3、证书要求：具有港口与航道工程相关专业高级工程师职称
4、中共党员，年龄45周岁（含）以下
5、具备正高级工程师职称、港口与航道工程一级建造师或注册土木工程师（港口与航道工程）及业主单位项目管理经验优先且年龄可适当放宽</t>
  </si>
  <si>
    <t>具备至少在2个类似的水运建设项目的投资策划、市场开发、工程管理、技术、计划等关键岗位担任过负责人经历</t>
  </si>
  <si>
    <t>1、教育背景：大学本科（含）以上学历，港口与航道工程或工程类相关专业
2、工作经验：作为项目负责人从事港口（航道）新建、改扩建工程项目建设管理、设计管理、施工管理等岗位工作15年及以上
3、证书要求：具有港口与航道工程相关专业高级工程师职称和港口与航道工程一级建造师
4、年龄：45周岁（含）以下
5、具备正高级工程师职称或注册土木工程师及业主单位项目管理经验优先</t>
  </si>
  <si>
    <t>具备至少在3个类似的水运建设项目的工程、技术、计划等关键岗位担任过负责人经历</t>
  </si>
  <si>
    <t>施工管理岗</t>
  </si>
  <si>
    <t>现场工程师
（高级）</t>
  </si>
  <si>
    <t>派驻在建工程施工项目部，协助项目经理及项目总工管理项目，把控进度、质量、安全等问题，并服从公司的安排及派遣</t>
  </si>
  <si>
    <t>1、教育背景：大学本科（含）以上学历
2、工作经验：十年以上工程施工相关工作经验或经历
3、证书要求：具有公路工程相关专业高级工程师职称
4、年龄：45周岁（含）以下
5、具备“全国公路建设市场监督管理系统”网查业绩或公路工程一级建造师或一级造价师证书者年龄及学历可适当放宽</t>
  </si>
  <si>
    <t>具备路基/桥梁/隧道专业至少一个项目施工管理经验</t>
  </si>
  <si>
    <t>项目副经理</t>
  </si>
  <si>
    <t>1、教育背景：大学本科（含）以上学历
2、工作经验：具有公路项目施工管理相关工作经验
3、证书要求：具有公路工程相关专业高级工程师职称和一级建造师
4、年龄：45周岁（含）以下
5、具备一条施工产值不低于10亿元施工管理经验或具有“全国公路建设市场监督管理系统”网查业绩者年龄及学历可适当放宽</t>
  </si>
  <si>
    <t>具备1个业绩（公路项目项目经理、或项目副经理、或项目总工、或项目副总工、或工程部负责人）</t>
  </si>
  <si>
    <t>设计岗</t>
  </si>
  <si>
    <t>水运专业副总工程师</t>
  </si>
  <si>
    <r>
      <rPr>
        <sz val="10"/>
        <rFont val="宋体"/>
        <charset val="134"/>
      </rPr>
      <t>1.负责编制设计指导书，提出项目设计过程中可能存在的疑点难点和解决途径，对各阶段设计方案进行指导、论证和审查，参与项目评审。2.对各专业技术文本、概预算、图纸进行审核</t>
    </r>
    <r>
      <rPr>
        <sz val="10"/>
        <rFont val="MS Gothic"/>
        <charset val="128"/>
      </rPr>
      <t>‌</t>
    </r>
    <r>
      <rPr>
        <sz val="10"/>
        <rFont val="宋体"/>
        <charset val="134"/>
      </rPr>
      <t>，解决设计和后续服务过程中的重要技术问题。3.负责标准化制定和对新技术、新工艺、新设备、新材料及先进科技成果的推广和应用。</t>
    </r>
  </si>
  <si>
    <t>1、教育背景：大学本科（含）以上学历，港口与航道工程相关专业
2、工作经验：从事港航工程设计工作年限10年以上，具有水运行业或专业甲级设计院工作经验；具有良好的项目综合控制能力、计划、组织、沟通能力；具备较强的执行和技术决策能力；具有开拓意识和团队精神。
3、证书要求：具有港口与航道工程相关专业高级工程师及以上职称
4、年龄：55周岁（含）以下
5、具备注册土木工程师（港口与航道工程）资格证优先</t>
  </si>
  <si>
    <t>具备担任沿海港口（航道）1项大型及2项中型项目设计项目负责人经历。</t>
  </si>
  <si>
    <t>1.负责编制规划指导书、对规划大纲和内容进行指导、论证和审查，参与项目评审。2.熟悉国家重大政策及海南自贸港相关政策、国民经济和社会发展规划、交通运输发展规划、产业规划、港口（航道）规划。3.负责港航板块规划相关业务高端咨询。</t>
  </si>
  <si>
    <t>1、教育背景：大学本科（含）以上学历，港口与航道工程相关专业
2、工作经验：从事水运规划工作年限10年以上，具有水运行业或专业甲级设计院工作经验；具有良好的项目综合控制能力、计划、组织、沟通能力；具备较强的执行和技术决策能力，具有开拓意识和团队精神
3、证书要求：具有港口与航道工程相关专业高级工程师及以上职称
4、年龄：55周岁（含）以下
5、具备注册土木工程师（港口与航道工程）资格证优先</t>
  </si>
  <si>
    <t>具备担任沿海1项大型及2项中型水运规划、交通运输发展规划等项目负责人经历。</t>
  </si>
  <si>
    <t>水运专业主任
工程师</t>
  </si>
  <si>
    <t>1.负责设计分院生产工作，承担项目技术负责人，完成项目设计成果初审。2.全面指导设计人员完成港口（航道）工程项目的实施方案、可行性研究、设计工作，保证设计产品质量。3.担任大型项目设计项目负责人。</t>
  </si>
  <si>
    <t>1、教育背景：大学本科（含）以上学历，港口与航道工程相关专业
2、工作经验：从事港航工程设计工作10年以上，具有水运行业或专业甲级设计院工作经验。能够全面指导设计人员完成港口（航道）工程项目的实施方案、项目建议书、可行性研究报告、初步设计及施工图设计，保证设计产品质量。具有良好的项目计划、组织、沟通能力和执行能力，具有开拓意识和团队精神
3、证书要求：具有港口与航道工程相关专业高级工程师及以上职称
4、年龄：50周岁（含）以下
5、具备注册土木工程师（港口与航道工程）资格证优先</t>
  </si>
  <si>
    <t>具备担任沿海港口（航道）1项大型及2项中型项目设计项目负责人经历或专业技术负责人经历。</t>
  </si>
  <si>
    <t>路线副总工程师</t>
  </si>
  <si>
    <t>负责公路或市政道路路线及路线交叉的勘察设计方案指导、各阶段设计审核，完成技术质量管理控制、新技术应用等工作</t>
  </si>
  <si>
    <t>1、教育背景：大学本科及以上学历（如硕士研究生，本硕专业应一致或相近），道路工程等相关专业
2、工作经验：10年（含）以上公路路线及交叉设计行业相关工作经验
3、证书要求：具有道路工程相关专业高级工程师及以上职称
4、年龄：50周岁（含）以下</t>
  </si>
  <si>
    <t>无</t>
  </si>
  <si>
    <t>面谈</t>
  </si>
  <si>
    <t>路基路面
副总工程师</t>
  </si>
  <si>
    <t>负责公路或市政道路路基路面的勘察设计方案指导、各阶段设计审核，完成技术质量管理控制、新技术应用等工作</t>
  </si>
  <si>
    <t>1、教育背景：大学本科及以上学历（如硕士研究生，本硕专业应一致或相近），道路工程等相关专业
2、工作经验：10年（含）以上公路路基路面设计行业相关工作经验
3、证书要求：具有道路工程相关专业高级工程师及以上职称
4、其他：50周岁（含）以下</t>
  </si>
  <si>
    <t>道路专业
主任工程师</t>
  </si>
  <si>
    <t>负责设计分院公路或市政道路项目勘察设计各专业技术协调、初审，承担项目技术负责人，完成项目主要专业内容的设计等工作</t>
  </si>
  <si>
    <t>1、教育背景：大学本科及以上学历（如硕士研究生，本硕专业应一致或相近），道路工程等相关专业
2、工作经验：10年（含）以上道路设计行业相关工作经验
3、证书要求：具有道路工程相关专业高级工程师及以上职称
4、其他：45周岁（含）以下</t>
  </si>
  <si>
    <t>合计</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</si>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</sst>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name val="宋体"/>
      <charset val="134"/>
      <scheme val="minor"/>
    </font>
    <font>
      <sz val="10"/>
      <name val="宋体"/>
      <charset val="134"/>
      <scheme val="minor"/>
    </font>
    <font>
      <sz val="20"/>
      <name val="方正小标宋简体"/>
      <charset val="134"/>
    </font>
    <font>
      <b/>
      <sz val="14"/>
      <name val="黑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MS Gothic"/>
      <charset val="128"/>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0" fillId="0" borderId="0">
      <alignment vertical="center"/>
    </xf>
  </cellStyleXfs>
  <cellXfs count="34">
    <xf numFmtId="0" fontId="0" fillId="0" borderId="0" xfId="0">
      <alignment vertical="center"/>
    </xf>
    <xf numFmtId="0" fontId="1" fillId="0" borderId="0" xfId="0" applyFont="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lignment vertical="center"/>
    </xf>
    <xf numFmtId="0" fontId="1" fillId="0" borderId="0" xfId="0" applyFont="1" applyAlignment="1">
      <alignment horizontal="center" vertical="center" wrapText="1"/>
    </xf>
    <xf numFmtId="0" fontId="1" fillId="0" borderId="0" xfId="0" applyFont="1" applyFill="1" applyAlignment="1">
      <alignment horizontal="center" vertical="center" wrapText="1"/>
    </xf>
    <xf numFmtId="0" fontId="1"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Fill="1" applyAlignment="1">
      <alignment horizontal="center" vertical="center" wrapText="1"/>
    </xf>
    <xf numFmtId="0" fontId="3" fillId="0" borderId="0" xfId="0" applyFont="1" applyAlignment="1">
      <alignment horizontal="left"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textRotation="255" wrapText="1"/>
    </xf>
    <xf numFmtId="0" fontId="5" fillId="0"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Fill="1" applyBorder="1" applyAlignment="1">
      <alignment horizontal="left" vertical="center" wrapText="1"/>
    </xf>
    <xf numFmtId="0" fontId="5" fillId="0" borderId="3" xfId="0" applyFont="1" applyBorder="1" applyAlignment="1">
      <alignment horizontal="center" vertical="center" textRotation="255" wrapText="1"/>
    </xf>
    <xf numFmtId="0" fontId="5" fillId="0" borderId="4" xfId="0" applyFont="1" applyBorder="1" applyAlignment="1">
      <alignment horizontal="center" vertical="center" textRotation="255" wrapText="1"/>
    </xf>
    <xf numFmtId="0" fontId="2" fillId="0" borderId="2" xfId="0" applyFont="1" applyBorder="1" applyAlignment="1">
      <alignment horizontal="center" vertical="center" textRotation="255"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4" xfId="0" applyFont="1" applyBorder="1" applyAlignment="1">
      <alignment horizontal="center" vertical="center" textRotation="255" wrapText="1"/>
    </xf>
    <xf numFmtId="0" fontId="5" fillId="0" borderId="2" xfId="0" applyFont="1" applyBorder="1" applyAlignment="1">
      <alignment horizontal="center" vertical="center" textRotation="255" wrapText="1"/>
    </xf>
    <xf numFmtId="0" fontId="5" fillId="0" borderId="1" xfId="0" applyFont="1" applyBorder="1" applyAlignment="1">
      <alignment vertical="center" wrapText="1"/>
    </xf>
    <xf numFmtId="0" fontId="5" fillId="0" borderId="3" xfId="0" applyFont="1" applyBorder="1" applyAlignment="1">
      <alignment horizontal="center" vertical="center" textRotation="255" wrapText="1"/>
    </xf>
    <xf numFmtId="0" fontId="2" fillId="0" borderId="1" xfId="0" applyFont="1" applyBorder="1" applyAlignment="1">
      <alignment horizontal="left" vertical="center" wrapText="1"/>
    </xf>
    <xf numFmtId="0" fontId="5" fillId="0" borderId="4" xfId="0" applyFont="1" applyBorder="1" applyAlignment="1">
      <alignment vertical="center" textRotation="255" wrapText="1"/>
    </xf>
    <xf numFmtId="0" fontId="2" fillId="0" borderId="1" xfId="0" applyFont="1" applyFill="1" applyBorder="1" applyAlignment="1">
      <alignment horizontal="left" vertical="center" wrapText="1"/>
    </xf>
    <xf numFmtId="0" fontId="2" fillId="0" borderId="3" xfId="0" applyFont="1" applyBorder="1" applyAlignment="1">
      <alignment horizontal="center" vertical="center" textRotation="255"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5" fillId="0" borderId="0" xfId="0" applyFo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color rgb="00F11DF9"/>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0"/>
  <sheetViews>
    <sheetView tabSelected="1" view="pageBreakPreview" zoomScaleNormal="90" workbookViewId="0">
      <pane ySplit="2" topLeftCell="A8" activePane="bottomLeft" state="frozen"/>
      <selection/>
      <selection pane="bottomLeft" activeCell="B12" sqref="B12:B13"/>
    </sheetView>
  </sheetViews>
  <sheetFormatPr defaultColWidth="8.725" defaultRowHeight="13.5"/>
  <cols>
    <col min="1" max="1" width="5.275" style="5" customWidth="1"/>
    <col min="2" max="2" width="6.54166666666667" style="5" customWidth="1"/>
    <col min="3" max="3" width="12.9166666666667" style="6" customWidth="1"/>
    <col min="4" max="4" width="6.63333333333333" style="5" customWidth="1"/>
    <col min="5" max="5" width="34.75" style="7" customWidth="1"/>
    <col min="6" max="6" width="89.25" style="7" customWidth="1"/>
    <col min="7" max="7" width="23.9416666666667" style="5" customWidth="1"/>
    <col min="8" max="8" width="8.18333333333333" style="5" customWidth="1"/>
    <col min="9" max="16384" width="8.725" style="1"/>
  </cols>
  <sheetData>
    <row r="1" s="1" customFormat="1" ht="39" customHeight="1" spans="1:8">
      <c r="A1" s="8" t="s">
        <v>0</v>
      </c>
      <c r="B1" s="8"/>
      <c r="C1" s="9"/>
      <c r="D1" s="8"/>
      <c r="E1" s="10"/>
      <c r="F1" s="10"/>
      <c r="G1" s="8"/>
      <c r="H1" s="8"/>
    </row>
    <row r="2" s="1" customFormat="1" ht="37.5" spans="1:8">
      <c r="A2" s="11" t="s">
        <v>1</v>
      </c>
      <c r="B2" s="11" t="s">
        <v>2</v>
      </c>
      <c r="C2" s="12" t="s">
        <v>3</v>
      </c>
      <c r="D2" s="11" t="s">
        <v>4</v>
      </c>
      <c r="E2" s="11" t="s">
        <v>5</v>
      </c>
      <c r="F2" s="11" t="s">
        <v>6</v>
      </c>
      <c r="G2" s="11" t="s">
        <v>7</v>
      </c>
      <c r="H2" s="11" t="s">
        <v>8</v>
      </c>
    </row>
    <row r="3" s="2" customFormat="1" ht="73" customHeight="1" spans="1:8">
      <c r="A3" s="13">
        <v>1</v>
      </c>
      <c r="B3" s="14" t="s">
        <v>9</v>
      </c>
      <c r="C3" s="15" t="s">
        <v>10</v>
      </c>
      <c r="D3" s="13">
        <v>3</v>
      </c>
      <c r="E3" s="16" t="s">
        <v>11</v>
      </c>
      <c r="F3" s="17" t="s">
        <v>12</v>
      </c>
      <c r="G3" s="13" t="s">
        <v>13</v>
      </c>
      <c r="H3" s="13" t="s">
        <v>14</v>
      </c>
    </row>
    <row r="4" s="2" customFormat="1" ht="80" customHeight="1" spans="1:8">
      <c r="A4" s="13">
        <v>2</v>
      </c>
      <c r="B4" s="18"/>
      <c r="C4" s="15" t="s">
        <v>15</v>
      </c>
      <c r="D4" s="13">
        <v>3</v>
      </c>
      <c r="E4" s="16" t="s">
        <v>16</v>
      </c>
      <c r="F4" s="17" t="s">
        <v>17</v>
      </c>
      <c r="G4" s="13" t="s">
        <v>18</v>
      </c>
      <c r="H4" s="13" t="s">
        <v>14</v>
      </c>
    </row>
    <row r="5" s="2" customFormat="1" ht="80" customHeight="1" spans="1:8">
      <c r="A5" s="13">
        <v>3</v>
      </c>
      <c r="B5" s="18"/>
      <c r="C5" s="15" t="s">
        <v>19</v>
      </c>
      <c r="D5" s="13">
        <v>5</v>
      </c>
      <c r="E5" s="16" t="s">
        <v>20</v>
      </c>
      <c r="F5" s="17" t="s">
        <v>21</v>
      </c>
      <c r="G5" s="13" t="s">
        <v>22</v>
      </c>
      <c r="H5" s="13" t="s">
        <v>14</v>
      </c>
    </row>
    <row r="6" s="3" customFormat="1" ht="75" customHeight="1" spans="1:8">
      <c r="A6" s="13">
        <v>4</v>
      </c>
      <c r="B6" s="18"/>
      <c r="C6" s="15" t="s">
        <v>23</v>
      </c>
      <c r="D6" s="13">
        <v>2</v>
      </c>
      <c r="E6" s="16" t="s">
        <v>24</v>
      </c>
      <c r="F6" s="16" t="s">
        <v>25</v>
      </c>
      <c r="G6" s="13" t="s">
        <v>26</v>
      </c>
      <c r="H6" s="13" t="s">
        <v>14</v>
      </c>
    </row>
    <row r="7" s="3" customFormat="1" ht="87" customHeight="1" spans="1:8">
      <c r="A7" s="13">
        <v>5</v>
      </c>
      <c r="B7" s="19"/>
      <c r="C7" s="15" t="s">
        <v>27</v>
      </c>
      <c r="D7" s="13">
        <v>5</v>
      </c>
      <c r="E7" s="16" t="s">
        <v>28</v>
      </c>
      <c r="F7" s="16" t="s">
        <v>29</v>
      </c>
      <c r="G7" s="13" t="s">
        <v>30</v>
      </c>
      <c r="H7" s="13" t="s">
        <v>14</v>
      </c>
    </row>
    <row r="8" s="2" customFormat="1" ht="71" customHeight="1" spans="1:8">
      <c r="A8" s="13">
        <v>6</v>
      </c>
      <c r="B8" s="20" t="s">
        <v>31</v>
      </c>
      <c r="C8" s="21" t="s">
        <v>10</v>
      </c>
      <c r="D8" s="22">
        <v>12</v>
      </c>
      <c r="E8" s="16" t="s">
        <v>11</v>
      </c>
      <c r="F8" s="16" t="s">
        <v>32</v>
      </c>
      <c r="G8" s="22" t="s">
        <v>33</v>
      </c>
      <c r="H8" s="13" t="s">
        <v>14</v>
      </c>
    </row>
    <row r="9" s="2" customFormat="1" ht="80" customHeight="1" spans="1:8">
      <c r="A9" s="13">
        <v>7</v>
      </c>
      <c r="B9" s="23"/>
      <c r="C9" s="21" t="s">
        <v>15</v>
      </c>
      <c r="D9" s="22">
        <v>12</v>
      </c>
      <c r="E9" s="16" t="s">
        <v>34</v>
      </c>
      <c r="F9" s="16" t="s">
        <v>35</v>
      </c>
      <c r="G9" s="22" t="s">
        <v>36</v>
      </c>
      <c r="H9" s="13" t="s">
        <v>14</v>
      </c>
    </row>
    <row r="10" s="4" customFormat="1" ht="96" customHeight="1" spans="1:9">
      <c r="A10" s="13">
        <v>8</v>
      </c>
      <c r="B10" s="24" t="s">
        <v>37</v>
      </c>
      <c r="C10" s="15" t="s">
        <v>10</v>
      </c>
      <c r="D10" s="13">
        <v>1</v>
      </c>
      <c r="E10" s="16" t="s">
        <v>11</v>
      </c>
      <c r="F10" s="25" t="s">
        <v>38</v>
      </c>
      <c r="G10" s="13" t="s">
        <v>39</v>
      </c>
      <c r="H10" s="13" t="s">
        <v>14</v>
      </c>
      <c r="I10" s="33"/>
    </row>
    <row r="11" s="4" customFormat="1" ht="86" customHeight="1" spans="1:9">
      <c r="A11" s="13">
        <v>9</v>
      </c>
      <c r="B11" s="26"/>
      <c r="C11" s="15" t="s">
        <v>15</v>
      </c>
      <c r="D11" s="13">
        <v>1</v>
      </c>
      <c r="E11" s="16" t="s">
        <v>11</v>
      </c>
      <c r="F11" s="25" t="s">
        <v>40</v>
      </c>
      <c r="G11" s="13" t="s">
        <v>41</v>
      </c>
      <c r="H11" s="13" t="s">
        <v>14</v>
      </c>
      <c r="I11" s="33"/>
    </row>
    <row r="12" s="2" customFormat="1" ht="80" customHeight="1" spans="1:8">
      <c r="A12" s="13">
        <v>10</v>
      </c>
      <c r="B12" s="26" t="s">
        <v>42</v>
      </c>
      <c r="C12" s="21" t="s">
        <v>43</v>
      </c>
      <c r="D12" s="22">
        <v>6</v>
      </c>
      <c r="E12" s="27" t="s">
        <v>44</v>
      </c>
      <c r="F12" s="27" t="s">
        <v>45</v>
      </c>
      <c r="G12" s="22" t="s">
        <v>46</v>
      </c>
      <c r="H12" s="13" t="s">
        <v>14</v>
      </c>
    </row>
    <row r="13" s="2" customFormat="1" ht="80" customHeight="1" spans="1:8">
      <c r="A13" s="13">
        <v>11</v>
      </c>
      <c r="B13" s="28"/>
      <c r="C13" s="21" t="s">
        <v>47</v>
      </c>
      <c r="D13" s="22">
        <v>8</v>
      </c>
      <c r="E13" s="29" t="s">
        <v>44</v>
      </c>
      <c r="F13" s="27" t="s">
        <v>48</v>
      </c>
      <c r="G13" s="21" t="s">
        <v>49</v>
      </c>
      <c r="H13" s="13" t="s">
        <v>14</v>
      </c>
    </row>
    <row r="14" s="3" customFormat="1" ht="99" customHeight="1" spans="1:8">
      <c r="A14" s="13">
        <v>12</v>
      </c>
      <c r="B14" s="20" t="s">
        <v>50</v>
      </c>
      <c r="C14" s="21" t="s">
        <v>51</v>
      </c>
      <c r="D14" s="22">
        <v>1</v>
      </c>
      <c r="E14" s="16" t="s">
        <v>52</v>
      </c>
      <c r="F14" s="27" t="s">
        <v>53</v>
      </c>
      <c r="G14" s="13" t="s">
        <v>54</v>
      </c>
      <c r="H14" s="13" t="s">
        <v>14</v>
      </c>
    </row>
    <row r="15" s="3" customFormat="1" ht="90" customHeight="1" spans="1:8">
      <c r="A15" s="13">
        <v>13</v>
      </c>
      <c r="B15" s="30"/>
      <c r="C15" s="21" t="s">
        <v>51</v>
      </c>
      <c r="D15" s="22">
        <v>1</v>
      </c>
      <c r="E15" s="16" t="s">
        <v>55</v>
      </c>
      <c r="F15" s="27" t="s">
        <v>56</v>
      </c>
      <c r="G15" s="13" t="s">
        <v>57</v>
      </c>
      <c r="H15" s="13" t="s">
        <v>14</v>
      </c>
    </row>
    <row r="16" s="3" customFormat="1" ht="94" customHeight="1" spans="1:8">
      <c r="A16" s="13">
        <v>14</v>
      </c>
      <c r="B16" s="30"/>
      <c r="C16" s="21" t="s">
        <v>58</v>
      </c>
      <c r="D16" s="22">
        <v>1</v>
      </c>
      <c r="E16" s="16" t="s">
        <v>59</v>
      </c>
      <c r="F16" s="27" t="s">
        <v>60</v>
      </c>
      <c r="G16" s="13" t="s">
        <v>61</v>
      </c>
      <c r="H16" s="13" t="s">
        <v>14</v>
      </c>
    </row>
    <row r="17" s="1" customFormat="1" ht="66" customHeight="1" spans="1:8">
      <c r="A17" s="13">
        <v>15</v>
      </c>
      <c r="B17" s="30"/>
      <c r="C17" s="21" t="s">
        <v>62</v>
      </c>
      <c r="D17" s="22">
        <v>1</v>
      </c>
      <c r="E17" s="16" t="s">
        <v>63</v>
      </c>
      <c r="F17" s="27" t="s">
        <v>64</v>
      </c>
      <c r="G17" s="22" t="s">
        <v>65</v>
      </c>
      <c r="H17" s="13" t="s">
        <v>66</v>
      </c>
    </row>
    <row r="18" s="1" customFormat="1" ht="57" customHeight="1" spans="1:8">
      <c r="A18" s="13">
        <v>16</v>
      </c>
      <c r="B18" s="30"/>
      <c r="C18" s="21" t="s">
        <v>67</v>
      </c>
      <c r="D18" s="22">
        <v>1</v>
      </c>
      <c r="E18" s="16" t="s">
        <v>68</v>
      </c>
      <c r="F18" s="27" t="s">
        <v>69</v>
      </c>
      <c r="G18" s="22" t="s">
        <v>65</v>
      </c>
      <c r="H18" s="13" t="s">
        <v>66</v>
      </c>
    </row>
    <row r="19" s="1" customFormat="1" ht="57" customHeight="1" spans="1:8">
      <c r="A19" s="13">
        <v>17</v>
      </c>
      <c r="B19" s="23"/>
      <c r="C19" s="21" t="s">
        <v>70</v>
      </c>
      <c r="D19" s="22">
        <v>1</v>
      </c>
      <c r="E19" s="16" t="s">
        <v>71</v>
      </c>
      <c r="F19" s="27" t="s">
        <v>72</v>
      </c>
      <c r="G19" s="22" t="s">
        <v>65</v>
      </c>
      <c r="H19" s="13" t="s">
        <v>66</v>
      </c>
    </row>
    <row r="20" s="1" customFormat="1" ht="29" customHeight="1" spans="1:8">
      <c r="A20" s="31" t="s">
        <v>73</v>
      </c>
      <c r="B20" s="31"/>
      <c r="C20" s="32"/>
      <c r="D20" s="31">
        <f>SUM(D3:D19)</f>
        <v>64</v>
      </c>
      <c r="E20" s="31" t="s">
        <v>74</v>
      </c>
      <c r="F20" s="31"/>
      <c r="G20" s="31"/>
      <c r="H20" s="31"/>
    </row>
  </sheetData>
  <mergeCells count="8">
    <mergeCell ref="A1:H1"/>
    <mergeCell ref="A20:C20"/>
    <mergeCell ref="E20:H20"/>
    <mergeCell ref="B3:B7"/>
    <mergeCell ref="B8:B9"/>
    <mergeCell ref="B10:B11"/>
    <mergeCell ref="B12:B13"/>
    <mergeCell ref="B14:B19"/>
  </mergeCells>
  <pageMargins left="0.236111111111111" right="0.156944444444444" top="0.314583333333333" bottom="0.236111111111111" header="0.156944444444444" footer="0.196527777777778"/>
  <pageSetup paperSize="8" scale="78" fitToHeight="0" orientation="portrait"/>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百人计划第一批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海南人才集团</dc:creator>
  <cp:lastModifiedBy>WPS_1480664510</cp:lastModifiedBy>
  <dcterms:created xsi:type="dcterms:W3CDTF">2024-12-17T09:01:00Z</dcterms:created>
  <dcterms:modified xsi:type="dcterms:W3CDTF">2025-01-15T06:30:57Z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34E513320E6643D196DEB68788CAE819_13</vt:lpwstr>
  </property>
  <property fmtid="{D5CDD505-2E9C-101B-9397-08002B2CF9AE}" pid="4" name="KSOReadingLayout">
    <vt:bool>false</vt:bool>
  </property>
</Properties>
</file>