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招37" sheetId="1" r:id="rId1"/>
  </sheets>
  <calcPr calcId="144525"/>
</workbook>
</file>

<file path=xl/sharedStrings.xml><?xml version="1.0" encoding="utf-8"?>
<sst xmlns="http://schemas.openxmlformats.org/spreadsheetml/2006/main" count="176" uniqueCount="83">
  <si>
    <t>南充市顺庆区2024年下半年公开招聘卫生事业单位工作人员成绩汇总表</t>
  </si>
  <si>
    <t>序号</t>
  </si>
  <si>
    <t>准考证号</t>
  </si>
  <si>
    <t>单位名称</t>
  </si>
  <si>
    <t>职位名称</t>
  </si>
  <si>
    <t>职位编码</t>
  </si>
  <si>
    <t>笔试成绩</t>
  </si>
  <si>
    <t>笔试折合分数</t>
  </si>
  <si>
    <t>面试成绩</t>
  </si>
  <si>
    <t>面试折合分数</t>
  </si>
  <si>
    <t>总成绩</t>
  </si>
  <si>
    <t>总成绩排名</t>
  </si>
  <si>
    <t>2411110904514</t>
  </si>
  <si>
    <t>南充市顺庆区人民医院</t>
  </si>
  <si>
    <t>外科医师</t>
  </si>
  <si>
    <t>520101</t>
  </si>
  <si>
    <t>2411111000101</t>
  </si>
  <si>
    <t>2411111101012</t>
  </si>
  <si>
    <t>2411110902122</t>
  </si>
  <si>
    <t>儿科医师</t>
  </si>
  <si>
    <t>520102</t>
  </si>
  <si>
    <t>2411111002426</t>
  </si>
  <si>
    <t>南充市第四人民医院</t>
  </si>
  <si>
    <t>520104</t>
  </si>
  <si>
    <t>2411111002816</t>
  </si>
  <si>
    <t>2411111100302</t>
  </si>
  <si>
    <t>影像医师</t>
  </si>
  <si>
    <t>520106</t>
  </si>
  <si>
    <t>2411111002429</t>
  </si>
  <si>
    <t>2411111104020</t>
  </si>
  <si>
    <t>缺考</t>
  </si>
  <si>
    <t>2411110900924</t>
  </si>
  <si>
    <t>南充市顺庆区妇幼保健计划生育服务中心</t>
  </si>
  <si>
    <t>520108</t>
  </si>
  <si>
    <t>2411111002018</t>
  </si>
  <si>
    <t>2411110903006</t>
  </si>
  <si>
    <t>南充市顺庆区西城街道社区卫生服务中心</t>
  </si>
  <si>
    <t>超声医师</t>
  </si>
  <si>
    <t>520110</t>
  </si>
  <si>
    <t>2411111103022</t>
  </si>
  <si>
    <t>2411110902803</t>
  </si>
  <si>
    <t>南充市顺庆区新建街道社区卫生服务中心</t>
  </si>
  <si>
    <t>检验技师</t>
  </si>
  <si>
    <t>520111</t>
  </si>
  <si>
    <t>2411110901217</t>
  </si>
  <si>
    <t>2411110901901</t>
  </si>
  <si>
    <t>2411111103027</t>
  </si>
  <si>
    <t>520112</t>
  </si>
  <si>
    <t>2411111001410</t>
  </si>
  <si>
    <t>南充市顺庆区新复乡卫生院</t>
  </si>
  <si>
    <t>520113</t>
  </si>
  <si>
    <t>2411111100519</t>
  </si>
  <si>
    <t>2411110900115</t>
  </si>
  <si>
    <t>2411111200320</t>
  </si>
  <si>
    <t>康复医师</t>
  </si>
  <si>
    <t>530101</t>
  </si>
  <si>
    <t>2411111201321</t>
  </si>
  <si>
    <t>中医医师</t>
  </si>
  <si>
    <t>530102</t>
  </si>
  <si>
    <t>2411111200220</t>
  </si>
  <si>
    <t>2411111200528</t>
  </si>
  <si>
    <t>2411111201315</t>
  </si>
  <si>
    <t>南充市顺庆区潆溪街道社区卫生服务中心</t>
  </si>
  <si>
    <t>针灸医师</t>
  </si>
  <si>
    <t>530103</t>
  </si>
  <si>
    <t>2411111201414</t>
  </si>
  <si>
    <t>南充市顺庆区北城街道社区卫生服务中心</t>
  </si>
  <si>
    <t>530104</t>
  </si>
  <si>
    <t>2411111201130</t>
  </si>
  <si>
    <t>2411111201117</t>
  </si>
  <si>
    <t>2411111200419</t>
  </si>
  <si>
    <t>南充市顺庆区和平路街道社区卫生服务中心</t>
  </si>
  <si>
    <t>530105</t>
  </si>
  <si>
    <t>2411111201324</t>
  </si>
  <si>
    <t>2411111200630</t>
  </si>
  <si>
    <t>2411111200921</t>
  </si>
  <si>
    <t>2411111201116</t>
  </si>
  <si>
    <t>2411111200310</t>
  </si>
  <si>
    <t>2411111201127</t>
  </si>
  <si>
    <t>南充市顺庆区双桥镇卫生院</t>
  </si>
  <si>
    <t>530106</t>
  </si>
  <si>
    <t>2411111200326</t>
  </si>
  <si>
    <t>2411111200703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</si>
</sst>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8"/>
      <name val="Arial"/>
      <charset val="0"/>
    </font>
    <font>
      <sz val="8"/>
      <name val="宋体"/>
      <charset val="0"/>
    </font>
    <font>
      <sz val="7.5"/>
      <name val="Arial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zoomScale="130" zoomScaleNormal="130" workbookViewId="0">
      <pane ySplit="2" topLeftCell="A3" activePane="bottomLeft" state="frozen"/>
      <selection/>
      <selection pane="bottomLeft" activeCell="N30" sqref="N30"/>
    </sheetView>
  </sheetViews>
  <sheetFormatPr defaultColWidth="9" defaultRowHeight="13.5"/>
  <cols>
    <col min="1" max="1" width="5" customWidth="1"/>
    <col min="2" max="2" width="13.4083333333333" customWidth="1"/>
    <col min="3" max="3" width="22.4916666666667" customWidth="1"/>
    <col min="5" max="5" width="7.21666666666667" customWidth="1"/>
    <col min="6" max="9" width="5" customWidth="1"/>
    <col min="10" max="10" width="4.9" customWidth="1"/>
    <col min="11" max="11" width="4.71666666666667" customWidth="1"/>
  </cols>
  <sheetData>
    <row r="1" ht="3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49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0" customHeight="1" spans="1:11">
      <c r="A3" s="3">
        <v>1</v>
      </c>
      <c r="B3" s="5" t="s">
        <v>12</v>
      </c>
      <c r="C3" s="6" t="s">
        <v>13</v>
      </c>
      <c r="D3" s="6" t="s">
        <v>14</v>
      </c>
      <c r="E3" s="5" t="s">
        <v>15</v>
      </c>
      <c r="F3" s="7">
        <v>54</v>
      </c>
      <c r="G3" s="7">
        <f t="shared" ref="G3:G39" si="0">F3*0.5</f>
        <v>27</v>
      </c>
      <c r="H3" s="7">
        <v>81.8</v>
      </c>
      <c r="I3" s="8">
        <f t="shared" ref="I3:I10" si="1">H3*0.5</f>
        <v>40.9</v>
      </c>
      <c r="J3" s="8">
        <f t="shared" ref="J3:J10" si="2">G3+I3</f>
        <v>67.9</v>
      </c>
      <c r="K3" s="9">
        <v>1</v>
      </c>
    </row>
    <row r="4" ht="20" customHeight="1" spans="1:11">
      <c r="A4" s="3">
        <v>2</v>
      </c>
      <c r="B4" s="5" t="s">
        <v>16</v>
      </c>
      <c r="C4" s="6" t="s">
        <v>13</v>
      </c>
      <c r="D4" s="6" t="s">
        <v>14</v>
      </c>
      <c r="E4" s="5" t="s">
        <v>15</v>
      </c>
      <c r="F4" s="7">
        <v>57</v>
      </c>
      <c r="G4" s="7">
        <f t="shared" si="0"/>
        <v>28.5</v>
      </c>
      <c r="H4" s="7">
        <v>78.6</v>
      </c>
      <c r="I4" s="8">
        <f t="shared" si="1"/>
        <v>39.3</v>
      </c>
      <c r="J4" s="8">
        <f t="shared" si="2"/>
        <v>67.8</v>
      </c>
      <c r="K4" s="9">
        <v>2</v>
      </c>
    </row>
    <row r="5" ht="20" customHeight="1" spans="1:11">
      <c r="A5" s="3">
        <v>3</v>
      </c>
      <c r="B5" s="5" t="s">
        <v>17</v>
      </c>
      <c r="C5" s="6" t="s">
        <v>13</v>
      </c>
      <c r="D5" s="6" t="s">
        <v>14</v>
      </c>
      <c r="E5" s="5" t="s">
        <v>15</v>
      </c>
      <c r="F5" s="7">
        <v>48</v>
      </c>
      <c r="G5" s="7">
        <f t="shared" si="0"/>
        <v>24</v>
      </c>
      <c r="H5" s="7">
        <v>77.4</v>
      </c>
      <c r="I5" s="8">
        <f t="shared" si="1"/>
        <v>38.7</v>
      </c>
      <c r="J5" s="8">
        <f t="shared" si="2"/>
        <v>62.7</v>
      </c>
      <c r="K5" s="9">
        <v>3</v>
      </c>
    </row>
    <row r="6" ht="20" customHeight="1" spans="1:11">
      <c r="A6" s="3">
        <v>4</v>
      </c>
      <c r="B6" s="5" t="s">
        <v>18</v>
      </c>
      <c r="C6" s="6" t="s">
        <v>13</v>
      </c>
      <c r="D6" s="6" t="s">
        <v>19</v>
      </c>
      <c r="E6" s="5" t="s">
        <v>20</v>
      </c>
      <c r="F6" s="7">
        <v>51</v>
      </c>
      <c r="G6" s="7">
        <f t="shared" si="0"/>
        <v>25.5</v>
      </c>
      <c r="H6" s="7">
        <v>72.6</v>
      </c>
      <c r="I6" s="8">
        <f t="shared" si="1"/>
        <v>36.3</v>
      </c>
      <c r="J6" s="8">
        <f t="shared" si="2"/>
        <v>61.8</v>
      </c>
      <c r="K6" s="9">
        <v>1</v>
      </c>
    </row>
    <row r="7" ht="20" customHeight="1" spans="1:11">
      <c r="A7" s="3">
        <v>5</v>
      </c>
      <c r="B7" s="5" t="s">
        <v>21</v>
      </c>
      <c r="C7" s="6" t="s">
        <v>22</v>
      </c>
      <c r="D7" s="6" t="s">
        <v>14</v>
      </c>
      <c r="E7" s="5" t="s">
        <v>23</v>
      </c>
      <c r="F7" s="7">
        <v>63</v>
      </c>
      <c r="G7" s="7">
        <f t="shared" si="0"/>
        <v>31.5</v>
      </c>
      <c r="H7" s="7">
        <v>82.2</v>
      </c>
      <c r="I7" s="8">
        <f t="shared" si="1"/>
        <v>41.1</v>
      </c>
      <c r="J7" s="8">
        <f t="shared" si="2"/>
        <v>72.6</v>
      </c>
      <c r="K7" s="9">
        <v>1</v>
      </c>
    </row>
    <row r="8" ht="20" customHeight="1" spans="1:11">
      <c r="A8" s="3">
        <v>6</v>
      </c>
      <c r="B8" s="5" t="s">
        <v>24</v>
      </c>
      <c r="C8" s="6" t="s">
        <v>22</v>
      </c>
      <c r="D8" s="6" t="s">
        <v>14</v>
      </c>
      <c r="E8" s="5" t="s">
        <v>23</v>
      </c>
      <c r="F8" s="7">
        <v>59</v>
      </c>
      <c r="G8" s="7">
        <f t="shared" si="0"/>
        <v>29.5</v>
      </c>
      <c r="H8" s="7">
        <v>76</v>
      </c>
      <c r="I8" s="8">
        <f t="shared" si="1"/>
        <v>38</v>
      </c>
      <c r="J8" s="8">
        <f t="shared" si="2"/>
        <v>67.5</v>
      </c>
      <c r="K8" s="9">
        <v>2</v>
      </c>
    </row>
    <row r="9" ht="20" customHeight="1" spans="1:11">
      <c r="A9" s="3">
        <v>7</v>
      </c>
      <c r="B9" s="5" t="s">
        <v>25</v>
      </c>
      <c r="C9" s="6" t="s">
        <v>22</v>
      </c>
      <c r="D9" s="6" t="s">
        <v>26</v>
      </c>
      <c r="E9" s="5" t="s">
        <v>27</v>
      </c>
      <c r="F9" s="7">
        <v>78</v>
      </c>
      <c r="G9" s="7">
        <f t="shared" si="0"/>
        <v>39</v>
      </c>
      <c r="H9" s="7">
        <v>75.6</v>
      </c>
      <c r="I9" s="8">
        <f t="shared" si="1"/>
        <v>37.8</v>
      </c>
      <c r="J9" s="8">
        <f t="shared" si="2"/>
        <v>76.8</v>
      </c>
      <c r="K9" s="9">
        <v>1</v>
      </c>
    </row>
    <row r="10" ht="20" customHeight="1" spans="1:11">
      <c r="A10" s="3">
        <v>8</v>
      </c>
      <c r="B10" s="5" t="s">
        <v>28</v>
      </c>
      <c r="C10" s="6" t="s">
        <v>22</v>
      </c>
      <c r="D10" s="6" t="s">
        <v>26</v>
      </c>
      <c r="E10" s="5" t="s">
        <v>27</v>
      </c>
      <c r="F10" s="7">
        <v>62</v>
      </c>
      <c r="G10" s="7">
        <f t="shared" si="0"/>
        <v>31</v>
      </c>
      <c r="H10" s="7">
        <v>72.6</v>
      </c>
      <c r="I10" s="8">
        <f t="shared" si="1"/>
        <v>36.3</v>
      </c>
      <c r="J10" s="8">
        <f t="shared" si="2"/>
        <v>67.3</v>
      </c>
      <c r="K10" s="9">
        <v>2</v>
      </c>
    </row>
    <row r="11" ht="20" customHeight="1" spans="1:11">
      <c r="A11" s="3">
        <v>9</v>
      </c>
      <c r="B11" s="10" t="s">
        <v>29</v>
      </c>
      <c r="C11" s="6" t="s">
        <v>22</v>
      </c>
      <c r="D11" s="6" t="s">
        <v>26</v>
      </c>
      <c r="E11" s="5" t="s">
        <v>27</v>
      </c>
      <c r="F11" s="7">
        <v>56</v>
      </c>
      <c r="G11" s="7">
        <f t="shared" si="0"/>
        <v>28</v>
      </c>
      <c r="H11" s="7" t="s">
        <v>30</v>
      </c>
      <c r="I11" s="8" t="s">
        <v>30</v>
      </c>
      <c r="J11" s="8" t="s">
        <v>30</v>
      </c>
      <c r="K11" s="9" t="s">
        <v>30</v>
      </c>
    </row>
    <row r="12" ht="20" customHeight="1" spans="1:11">
      <c r="A12" s="3">
        <v>10</v>
      </c>
      <c r="B12" s="5" t="s">
        <v>31</v>
      </c>
      <c r="C12" s="6" t="s">
        <v>32</v>
      </c>
      <c r="D12" s="6" t="s">
        <v>26</v>
      </c>
      <c r="E12" s="5" t="s">
        <v>33</v>
      </c>
      <c r="F12" s="7">
        <v>63</v>
      </c>
      <c r="G12" s="7">
        <f t="shared" si="0"/>
        <v>31.5</v>
      </c>
      <c r="H12" s="7">
        <v>88.6</v>
      </c>
      <c r="I12" s="8">
        <f>H12*0.5</f>
        <v>44.3</v>
      </c>
      <c r="J12" s="8">
        <f>G12+I12</f>
        <v>75.8</v>
      </c>
      <c r="K12" s="9">
        <v>1</v>
      </c>
    </row>
    <row r="13" ht="20" customHeight="1" spans="1:11">
      <c r="A13" s="3">
        <v>11</v>
      </c>
      <c r="B13" s="5" t="s">
        <v>34</v>
      </c>
      <c r="C13" s="6" t="s">
        <v>32</v>
      </c>
      <c r="D13" s="6" t="s">
        <v>26</v>
      </c>
      <c r="E13" s="5" t="s">
        <v>33</v>
      </c>
      <c r="F13" s="7">
        <v>60</v>
      </c>
      <c r="G13" s="7">
        <f t="shared" si="0"/>
        <v>30</v>
      </c>
      <c r="H13" s="7">
        <v>81</v>
      </c>
      <c r="I13" s="8">
        <f>H13*0.5</f>
        <v>40.5</v>
      </c>
      <c r="J13" s="8">
        <f>G13+I13</f>
        <v>70.5</v>
      </c>
      <c r="K13" s="9">
        <v>2</v>
      </c>
    </row>
    <row r="14" ht="20" customHeight="1" spans="1:11">
      <c r="A14" s="3">
        <v>12</v>
      </c>
      <c r="B14" s="5" t="s">
        <v>35</v>
      </c>
      <c r="C14" s="6" t="s">
        <v>36</v>
      </c>
      <c r="D14" s="6" t="s">
        <v>37</v>
      </c>
      <c r="E14" s="5" t="s">
        <v>38</v>
      </c>
      <c r="F14" s="7">
        <v>67</v>
      </c>
      <c r="G14" s="7">
        <f t="shared" si="0"/>
        <v>33.5</v>
      </c>
      <c r="H14" s="7">
        <v>77</v>
      </c>
      <c r="I14" s="8">
        <f>H14*0.5</f>
        <v>38.5</v>
      </c>
      <c r="J14" s="8">
        <f>G14+I14</f>
        <v>72</v>
      </c>
      <c r="K14" s="9">
        <v>1</v>
      </c>
    </row>
    <row r="15" ht="20" customHeight="1" spans="1:11">
      <c r="A15" s="3">
        <v>13</v>
      </c>
      <c r="B15" s="5" t="s">
        <v>39</v>
      </c>
      <c r="C15" s="6" t="s">
        <v>36</v>
      </c>
      <c r="D15" s="6" t="s">
        <v>37</v>
      </c>
      <c r="E15" s="5" t="s">
        <v>38</v>
      </c>
      <c r="F15" s="7">
        <v>52</v>
      </c>
      <c r="G15" s="7">
        <f t="shared" si="0"/>
        <v>26</v>
      </c>
      <c r="H15" s="7" t="s">
        <v>30</v>
      </c>
      <c r="I15" s="8" t="s">
        <v>30</v>
      </c>
      <c r="J15" s="8" t="s">
        <v>30</v>
      </c>
      <c r="K15" s="9" t="s">
        <v>30</v>
      </c>
    </row>
    <row r="16" ht="20" customHeight="1" spans="1:11">
      <c r="A16" s="3">
        <v>14</v>
      </c>
      <c r="B16" s="5" t="s">
        <v>40</v>
      </c>
      <c r="C16" s="6" t="s">
        <v>41</v>
      </c>
      <c r="D16" s="6" t="s">
        <v>42</v>
      </c>
      <c r="E16" s="5" t="s">
        <v>43</v>
      </c>
      <c r="F16" s="7">
        <v>75</v>
      </c>
      <c r="G16" s="7">
        <f t="shared" si="0"/>
        <v>37.5</v>
      </c>
      <c r="H16" s="7">
        <v>78.8</v>
      </c>
      <c r="I16" s="8">
        <f t="shared" ref="I16:I21" si="3">H16*0.5</f>
        <v>39.4</v>
      </c>
      <c r="J16" s="8">
        <f t="shared" ref="J16:J21" si="4">G16+I16</f>
        <v>76.9</v>
      </c>
      <c r="K16" s="9">
        <v>1</v>
      </c>
    </row>
    <row r="17" ht="20" customHeight="1" spans="1:11">
      <c r="A17" s="3">
        <v>15</v>
      </c>
      <c r="B17" s="5" t="s">
        <v>44</v>
      </c>
      <c r="C17" s="6" t="s">
        <v>41</v>
      </c>
      <c r="D17" s="6" t="s">
        <v>42</v>
      </c>
      <c r="E17" s="5" t="s">
        <v>43</v>
      </c>
      <c r="F17" s="7">
        <v>74</v>
      </c>
      <c r="G17" s="7">
        <f t="shared" si="0"/>
        <v>37</v>
      </c>
      <c r="H17" s="7">
        <v>76.6</v>
      </c>
      <c r="I17" s="8">
        <f t="shared" si="3"/>
        <v>38.3</v>
      </c>
      <c r="J17" s="8">
        <f t="shared" si="4"/>
        <v>75.3</v>
      </c>
      <c r="K17" s="9">
        <v>2</v>
      </c>
    </row>
    <row r="18" ht="20" customHeight="1" spans="1:11">
      <c r="A18" s="3">
        <v>16</v>
      </c>
      <c r="B18" s="5" t="s">
        <v>45</v>
      </c>
      <c r="C18" s="6" t="s">
        <v>41</v>
      </c>
      <c r="D18" s="6" t="s">
        <v>42</v>
      </c>
      <c r="E18" s="5" t="s">
        <v>43</v>
      </c>
      <c r="F18" s="7">
        <v>74</v>
      </c>
      <c r="G18" s="7">
        <f t="shared" si="0"/>
        <v>37</v>
      </c>
      <c r="H18" s="7">
        <v>76.2</v>
      </c>
      <c r="I18" s="8">
        <f t="shared" si="3"/>
        <v>38.1</v>
      </c>
      <c r="J18" s="8">
        <f t="shared" si="4"/>
        <v>75.1</v>
      </c>
      <c r="K18" s="9">
        <v>3</v>
      </c>
    </row>
    <row r="19" ht="20" customHeight="1" spans="1:11">
      <c r="A19" s="3">
        <v>17</v>
      </c>
      <c r="B19" s="5" t="s">
        <v>46</v>
      </c>
      <c r="C19" s="6" t="s">
        <v>41</v>
      </c>
      <c r="D19" s="6" t="s">
        <v>37</v>
      </c>
      <c r="E19" s="5" t="s">
        <v>47</v>
      </c>
      <c r="F19" s="7">
        <v>59</v>
      </c>
      <c r="G19" s="7">
        <f t="shared" si="0"/>
        <v>29.5</v>
      </c>
      <c r="H19" s="7">
        <v>75.8</v>
      </c>
      <c r="I19" s="8">
        <f t="shared" si="3"/>
        <v>37.9</v>
      </c>
      <c r="J19" s="8">
        <f t="shared" si="4"/>
        <v>67.4</v>
      </c>
      <c r="K19" s="9">
        <v>1</v>
      </c>
    </row>
    <row r="20" ht="20" customHeight="1" spans="1:11">
      <c r="A20" s="3">
        <v>18</v>
      </c>
      <c r="B20" s="5" t="s">
        <v>48</v>
      </c>
      <c r="C20" s="6" t="s">
        <v>49</v>
      </c>
      <c r="D20" s="6" t="s">
        <v>42</v>
      </c>
      <c r="E20" s="5" t="s">
        <v>50</v>
      </c>
      <c r="F20" s="7">
        <v>66</v>
      </c>
      <c r="G20" s="7">
        <f t="shared" si="0"/>
        <v>33</v>
      </c>
      <c r="H20" s="7">
        <v>82.8</v>
      </c>
      <c r="I20" s="8">
        <f t="shared" si="3"/>
        <v>41.4</v>
      </c>
      <c r="J20" s="8">
        <f t="shared" si="4"/>
        <v>74.4</v>
      </c>
      <c r="K20" s="9">
        <v>1</v>
      </c>
    </row>
    <row r="21" ht="20" customHeight="1" spans="1:11">
      <c r="A21" s="3">
        <v>19</v>
      </c>
      <c r="B21" s="5" t="s">
        <v>51</v>
      </c>
      <c r="C21" s="6" t="s">
        <v>49</v>
      </c>
      <c r="D21" s="6" t="s">
        <v>42</v>
      </c>
      <c r="E21" s="5" t="s">
        <v>50</v>
      </c>
      <c r="F21" s="7">
        <v>67</v>
      </c>
      <c r="G21" s="7">
        <f t="shared" si="0"/>
        <v>33.5</v>
      </c>
      <c r="H21" s="7">
        <v>74.6</v>
      </c>
      <c r="I21" s="8">
        <f t="shared" si="3"/>
        <v>37.3</v>
      </c>
      <c r="J21" s="8">
        <f t="shared" si="4"/>
        <v>70.8</v>
      </c>
      <c r="K21" s="9">
        <v>2</v>
      </c>
    </row>
    <row r="22" ht="20" customHeight="1" spans="1:11">
      <c r="A22" s="3">
        <v>20</v>
      </c>
      <c r="B22" s="10" t="s">
        <v>52</v>
      </c>
      <c r="C22" s="6" t="s">
        <v>49</v>
      </c>
      <c r="D22" s="6" t="s">
        <v>42</v>
      </c>
      <c r="E22" s="5" t="s">
        <v>50</v>
      </c>
      <c r="F22" s="7">
        <v>61</v>
      </c>
      <c r="G22" s="7">
        <f t="shared" si="0"/>
        <v>30.5</v>
      </c>
      <c r="H22" s="7" t="s">
        <v>30</v>
      </c>
      <c r="I22" s="8" t="s">
        <v>30</v>
      </c>
      <c r="J22" s="8" t="s">
        <v>30</v>
      </c>
      <c r="K22" s="9" t="s">
        <v>30</v>
      </c>
    </row>
    <row r="23" ht="20" customHeight="1" spans="1:11">
      <c r="A23" s="3">
        <v>21</v>
      </c>
      <c r="B23" s="5" t="s">
        <v>53</v>
      </c>
      <c r="C23" s="6" t="s">
        <v>13</v>
      </c>
      <c r="D23" s="6" t="s">
        <v>54</v>
      </c>
      <c r="E23" s="5" t="s">
        <v>55</v>
      </c>
      <c r="F23" s="7">
        <v>70</v>
      </c>
      <c r="G23" s="7">
        <f t="shared" si="0"/>
        <v>35</v>
      </c>
      <c r="H23" s="7">
        <v>80.4</v>
      </c>
      <c r="I23" s="8">
        <f t="shared" ref="I23:I38" si="5">H23*0.5</f>
        <v>40.2</v>
      </c>
      <c r="J23" s="8">
        <f t="shared" ref="J23:J38" si="6">G23+I23</f>
        <v>75.2</v>
      </c>
      <c r="K23" s="9">
        <v>1</v>
      </c>
    </row>
    <row r="24" ht="20" customHeight="1" spans="1:11">
      <c r="A24" s="3">
        <v>22</v>
      </c>
      <c r="B24" s="10" t="s">
        <v>56</v>
      </c>
      <c r="C24" s="6" t="s">
        <v>32</v>
      </c>
      <c r="D24" s="6" t="s">
        <v>57</v>
      </c>
      <c r="E24" s="5" t="s">
        <v>58</v>
      </c>
      <c r="F24" s="7">
        <v>64</v>
      </c>
      <c r="G24" s="7">
        <f t="shared" si="0"/>
        <v>32</v>
      </c>
      <c r="H24" s="7">
        <v>78.5</v>
      </c>
      <c r="I24" s="8">
        <f t="shared" si="5"/>
        <v>39.25</v>
      </c>
      <c r="J24" s="8">
        <f t="shared" si="6"/>
        <v>71.25</v>
      </c>
      <c r="K24" s="9">
        <v>1</v>
      </c>
    </row>
    <row r="25" ht="20" customHeight="1" spans="1:11">
      <c r="A25" s="3">
        <v>23</v>
      </c>
      <c r="B25" s="10" t="s">
        <v>59</v>
      </c>
      <c r="C25" s="6" t="s">
        <v>32</v>
      </c>
      <c r="D25" s="6" t="s">
        <v>57</v>
      </c>
      <c r="E25" s="5" t="s">
        <v>58</v>
      </c>
      <c r="F25" s="7">
        <v>48</v>
      </c>
      <c r="G25" s="7">
        <f t="shared" si="0"/>
        <v>24</v>
      </c>
      <c r="H25" s="7">
        <v>78.6</v>
      </c>
      <c r="I25" s="8">
        <f t="shared" si="5"/>
        <v>39.3</v>
      </c>
      <c r="J25" s="8">
        <f t="shared" si="6"/>
        <v>63.3</v>
      </c>
      <c r="K25" s="9">
        <v>2</v>
      </c>
    </row>
    <row r="26" ht="20" customHeight="1" spans="1:11">
      <c r="A26" s="3">
        <v>24</v>
      </c>
      <c r="B26" s="10" t="s">
        <v>60</v>
      </c>
      <c r="C26" s="6" t="s">
        <v>32</v>
      </c>
      <c r="D26" s="6" t="s">
        <v>57</v>
      </c>
      <c r="E26" s="5" t="s">
        <v>58</v>
      </c>
      <c r="F26" s="7">
        <v>48</v>
      </c>
      <c r="G26" s="7">
        <f t="shared" si="0"/>
        <v>24</v>
      </c>
      <c r="H26" s="7">
        <v>77.3</v>
      </c>
      <c r="I26" s="8">
        <f t="shared" si="5"/>
        <v>38.65</v>
      </c>
      <c r="J26" s="8">
        <f t="shared" si="6"/>
        <v>62.65</v>
      </c>
      <c r="K26" s="9">
        <v>3</v>
      </c>
    </row>
    <row r="27" ht="20" customHeight="1" spans="1:11">
      <c r="A27" s="3">
        <v>25</v>
      </c>
      <c r="B27" s="5" t="s">
        <v>61</v>
      </c>
      <c r="C27" s="6" t="s">
        <v>62</v>
      </c>
      <c r="D27" s="6" t="s">
        <v>63</v>
      </c>
      <c r="E27" s="5" t="s">
        <v>64</v>
      </c>
      <c r="F27" s="7">
        <v>43</v>
      </c>
      <c r="G27" s="7">
        <f t="shared" si="0"/>
        <v>21.5</v>
      </c>
      <c r="H27" s="7">
        <v>74.6</v>
      </c>
      <c r="I27" s="8">
        <f t="shared" si="5"/>
        <v>37.3</v>
      </c>
      <c r="J27" s="8">
        <f t="shared" si="6"/>
        <v>58.8</v>
      </c>
      <c r="K27" s="9">
        <v>1</v>
      </c>
    </row>
    <row r="28" ht="20" customHeight="1" spans="1:11">
      <c r="A28" s="3">
        <v>26</v>
      </c>
      <c r="B28" s="5" t="s">
        <v>65</v>
      </c>
      <c r="C28" s="6" t="s">
        <v>66</v>
      </c>
      <c r="D28" s="6" t="s">
        <v>63</v>
      </c>
      <c r="E28" s="5" t="s">
        <v>67</v>
      </c>
      <c r="F28" s="7">
        <v>56</v>
      </c>
      <c r="G28" s="7">
        <f t="shared" si="0"/>
        <v>28</v>
      </c>
      <c r="H28" s="7">
        <v>80.8</v>
      </c>
      <c r="I28" s="8">
        <f t="shared" si="5"/>
        <v>40.4</v>
      </c>
      <c r="J28" s="8">
        <f t="shared" si="6"/>
        <v>68.4</v>
      </c>
      <c r="K28" s="9">
        <v>1</v>
      </c>
    </row>
    <row r="29" ht="20" customHeight="1" spans="1:11">
      <c r="A29" s="3">
        <v>27</v>
      </c>
      <c r="B29" s="5" t="s">
        <v>68</v>
      </c>
      <c r="C29" s="6" t="s">
        <v>66</v>
      </c>
      <c r="D29" s="6" t="s">
        <v>63</v>
      </c>
      <c r="E29" s="5" t="s">
        <v>67</v>
      </c>
      <c r="F29" s="7">
        <v>54</v>
      </c>
      <c r="G29" s="7">
        <f t="shared" si="0"/>
        <v>27</v>
      </c>
      <c r="H29" s="7">
        <v>80</v>
      </c>
      <c r="I29" s="8">
        <f t="shared" si="5"/>
        <v>40</v>
      </c>
      <c r="J29" s="8">
        <f t="shared" si="6"/>
        <v>67</v>
      </c>
      <c r="K29" s="9">
        <v>2</v>
      </c>
    </row>
    <row r="30" ht="20" customHeight="1" spans="1:11">
      <c r="A30" s="3">
        <v>28</v>
      </c>
      <c r="B30" s="5" t="s">
        <v>69</v>
      </c>
      <c r="C30" s="6" t="s">
        <v>66</v>
      </c>
      <c r="D30" s="6" t="s">
        <v>63</v>
      </c>
      <c r="E30" s="5" t="s">
        <v>67</v>
      </c>
      <c r="F30" s="7">
        <v>47</v>
      </c>
      <c r="G30" s="7">
        <f t="shared" si="0"/>
        <v>23.5</v>
      </c>
      <c r="H30" s="7">
        <v>70</v>
      </c>
      <c r="I30" s="8">
        <f t="shared" si="5"/>
        <v>35</v>
      </c>
      <c r="J30" s="8">
        <f t="shared" si="6"/>
        <v>58.5</v>
      </c>
      <c r="K30" s="9">
        <v>3</v>
      </c>
    </row>
    <row r="31" ht="20" customHeight="1" spans="1:11">
      <c r="A31" s="3">
        <v>29</v>
      </c>
      <c r="B31" s="5" t="s">
        <v>70</v>
      </c>
      <c r="C31" s="6" t="s">
        <v>71</v>
      </c>
      <c r="D31" s="6" t="s">
        <v>57</v>
      </c>
      <c r="E31" s="5" t="s">
        <v>72</v>
      </c>
      <c r="F31" s="7">
        <v>72</v>
      </c>
      <c r="G31" s="7">
        <f t="shared" si="0"/>
        <v>36</v>
      </c>
      <c r="H31" s="7">
        <v>78.2</v>
      </c>
      <c r="I31" s="8">
        <f t="shared" si="5"/>
        <v>39.1</v>
      </c>
      <c r="J31" s="8">
        <f t="shared" si="6"/>
        <v>75.1</v>
      </c>
      <c r="K31" s="9">
        <v>1</v>
      </c>
    </row>
    <row r="32" ht="20" customHeight="1" spans="1:11">
      <c r="A32" s="3">
        <v>30</v>
      </c>
      <c r="B32" s="5" t="s">
        <v>73</v>
      </c>
      <c r="C32" s="6" t="s">
        <v>71</v>
      </c>
      <c r="D32" s="6" t="s">
        <v>57</v>
      </c>
      <c r="E32" s="5" t="s">
        <v>72</v>
      </c>
      <c r="F32" s="7">
        <v>65</v>
      </c>
      <c r="G32" s="7">
        <f t="shared" si="0"/>
        <v>32.5</v>
      </c>
      <c r="H32" s="7">
        <v>76</v>
      </c>
      <c r="I32" s="8">
        <f t="shared" si="5"/>
        <v>38</v>
      </c>
      <c r="J32" s="8">
        <f t="shared" si="6"/>
        <v>70.5</v>
      </c>
      <c r="K32" s="9">
        <v>2</v>
      </c>
    </row>
    <row r="33" ht="20" customHeight="1" spans="1:11">
      <c r="A33" s="3">
        <v>31</v>
      </c>
      <c r="B33" s="5" t="s">
        <v>74</v>
      </c>
      <c r="C33" s="6" t="s">
        <v>71</v>
      </c>
      <c r="D33" s="6" t="s">
        <v>57</v>
      </c>
      <c r="E33" s="5" t="s">
        <v>72</v>
      </c>
      <c r="F33" s="7">
        <v>58</v>
      </c>
      <c r="G33" s="7">
        <f t="shared" si="0"/>
        <v>29</v>
      </c>
      <c r="H33" s="7">
        <v>81.9</v>
      </c>
      <c r="I33" s="8">
        <f t="shared" si="5"/>
        <v>40.95</v>
      </c>
      <c r="J33" s="8">
        <f t="shared" si="6"/>
        <v>69.95</v>
      </c>
      <c r="K33" s="9">
        <v>3</v>
      </c>
    </row>
    <row r="34" ht="20" customHeight="1" spans="1:11">
      <c r="A34" s="3">
        <v>32</v>
      </c>
      <c r="B34" s="5" t="s">
        <v>75</v>
      </c>
      <c r="C34" s="6" t="s">
        <v>71</v>
      </c>
      <c r="D34" s="6" t="s">
        <v>57</v>
      </c>
      <c r="E34" s="5" t="s">
        <v>72</v>
      </c>
      <c r="F34" s="7">
        <v>56</v>
      </c>
      <c r="G34" s="7">
        <f t="shared" si="0"/>
        <v>28</v>
      </c>
      <c r="H34" s="7">
        <v>80.4</v>
      </c>
      <c r="I34" s="8">
        <f t="shared" si="5"/>
        <v>40.2</v>
      </c>
      <c r="J34" s="8">
        <f t="shared" si="6"/>
        <v>68.2</v>
      </c>
      <c r="K34" s="9">
        <v>4</v>
      </c>
    </row>
    <row r="35" ht="20" customHeight="1" spans="1:11">
      <c r="A35" s="3">
        <v>33</v>
      </c>
      <c r="B35" s="5" t="s">
        <v>76</v>
      </c>
      <c r="C35" s="6" t="s">
        <v>71</v>
      </c>
      <c r="D35" s="6" t="s">
        <v>57</v>
      </c>
      <c r="E35" s="5" t="s">
        <v>72</v>
      </c>
      <c r="F35" s="7">
        <v>57</v>
      </c>
      <c r="G35" s="7">
        <f t="shared" si="0"/>
        <v>28.5</v>
      </c>
      <c r="H35" s="7">
        <v>75.2</v>
      </c>
      <c r="I35" s="8">
        <f t="shared" si="5"/>
        <v>37.6</v>
      </c>
      <c r="J35" s="8">
        <f t="shared" si="6"/>
        <v>66.1</v>
      </c>
      <c r="K35" s="9">
        <v>5</v>
      </c>
    </row>
    <row r="36" ht="20" customHeight="1" spans="1:11">
      <c r="A36" s="3">
        <v>34</v>
      </c>
      <c r="B36" s="10" t="s">
        <v>77</v>
      </c>
      <c r="C36" s="6" t="s">
        <v>71</v>
      </c>
      <c r="D36" s="6" t="s">
        <v>57</v>
      </c>
      <c r="E36" s="5" t="s">
        <v>72</v>
      </c>
      <c r="F36" s="7">
        <v>48</v>
      </c>
      <c r="G36" s="7">
        <f t="shared" si="0"/>
        <v>24</v>
      </c>
      <c r="H36" s="7">
        <v>74.2</v>
      </c>
      <c r="I36" s="8">
        <f t="shared" si="5"/>
        <v>37.1</v>
      </c>
      <c r="J36" s="8">
        <f t="shared" si="6"/>
        <v>61.1</v>
      </c>
      <c r="K36" s="9">
        <v>6</v>
      </c>
    </row>
    <row r="37" ht="20" customHeight="1" spans="1:11">
      <c r="A37" s="3">
        <v>35</v>
      </c>
      <c r="B37" s="5" t="s">
        <v>78</v>
      </c>
      <c r="C37" s="6" t="s">
        <v>79</v>
      </c>
      <c r="D37" s="6" t="s">
        <v>54</v>
      </c>
      <c r="E37" s="5" t="s">
        <v>80</v>
      </c>
      <c r="F37" s="7">
        <v>68</v>
      </c>
      <c r="G37" s="7">
        <f t="shared" si="0"/>
        <v>34</v>
      </c>
      <c r="H37" s="7">
        <v>77.4</v>
      </c>
      <c r="I37" s="8">
        <f t="shared" si="5"/>
        <v>38.7</v>
      </c>
      <c r="J37" s="8">
        <f t="shared" si="6"/>
        <v>72.7</v>
      </c>
      <c r="K37" s="9">
        <v>1</v>
      </c>
    </row>
    <row r="38" ht="20" customHeight="1" spans="1:11">
      <c r="A38" s="3">
        <v>36</v>
      </c>
      <c r="B38" s="5" t="s">
        <v>81</v>
      </c>
      <c r="C38" s="6" t="s">
        <v>79</v>
      </c>
      <c r="D38" s="6" t="s">
        <v>54</v>
      </c>
      <c r="E38" s="5" t="s">
        <v>80</v>
      </c>
      <c r="F38" s="7">
        <v>60</v>
      </c>
      <c r="G38" s="7">
        <f t="shared" si="0"/>
        <v>30</v>
      </c>
      <c r="H38" s="7">
        <v>71.6</v>
      </c>
      <c r="I38" s="8">
        <f t="shared" si="5"/>
        <v>35.8</v>
      </c>
      <c r="J38" s="8">
        <f t="shared" si="6"/>
        <v>65.8</v>
      </c>
      <c r="K38" s="9">
        <v>2</v>
      </c>
    </row>
    <row r="39" ht="20" customHeight="1" spans="1:11">
      <c r="A39" s="3">
        <v>37</v>
      </c>
      <c r="B39" s="5" t="s">
        <v>82</v>
      </c>
      <c r="C39" s="6" t="s">
        <v>79</v>
      </c>
      <c r="D39" s="6" t="s">
        <v>54</v>
      </c>
      <c r="E39" s="5" t="s">
        <v>80</v>
      </c>
      <c r="F39" s="7">
        <v>59</v>
      </c>
      <c r="G39" s="7">
        <f t="shared" si="0"/>
        <v>29.5</v>
      </c>
      <c r="H39" s="7" t="s">
        <v>30</v>
      </c>
      <c r="I39" s="8" t="s">
        <v>30</v>
      </c>
      <c r="J39" s="8" t="s">
        <v>30</v>
      </c>
      <c r="K39" s="9" t="s">
        <v>30</v>
      </c>
    </row>
  </sheetData>
  <sortState ref="C3:P39">
    <sortCondition ref="E3:E39"/>
    <sortCondition ref="J3:J39" descending="1"/>
  </sortState>
  <mergeCells count="1">
    <mergeCell ref="A1:K1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公招37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冯煜</cp:lastModifiedBy>
  <dcterms:created xsi:type="dcterms:W3CDTF">2023-11-20T16:23:00Z</dcterms:created>
  <dcterms:modified xsi:type="dcterms:W3CDTF">2025-01-20T06:45:59Z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D8518DCECBE04DB6AF2E54FBC75B9491_13</vt:lpwstr>
  </property>
  <property fmtid="{D5CDD505-2E9C-101B-9397-08002B2CF9AE}" pid="3" name="KSOProductBuildVer">
    <vt:lpwstr>2052-11.8.2.9067</vt:lpwstr>
  </property>
</Properties>
</file>