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成绩登记表" sheetId="5" r:id="rId1"/>
  </sheets>
  <definedNames>
    <definedName name="_xlnm._FilterDatabase" localSheetId="0" hidden="1">笔试成绩登记表!$B$2:$I$2</definedName>
    <definedName name="_xlnm.Print_Titles" localSheetId="0">笔试成绩登记表!$1:$2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<sst xmlns="http://schemas.openxmlformats.org/spreadsheetml/2006/main" count="222" uniqueCount="104">
  <si>
    <t>宣恩县2025年第一次事业单位公开选聘笔试成绩及面试人员名单</t>
  </si>
  <si>
    <t>序号</t>
  </si>
  <si>
    <t>笔试座位号</t>
  </si>
  <si>
    <t>招聘单位名称</t>
  </si>
  <si>
    <t>岗位代码</t>
  </si>
  <si>
    <t>岗位名称</t>
  </si>
  <si>
    <t>姓名</t>
  </si>
  <si>
    <t>笔试成绩</t>
  </si>
  <si>
    <t>排名</t>
  </si>
  <si>
    <t>是否入围面试</t>
  </si>
  <si>
    <t>01</t>
  </si>
  <si>
    <t>宣恩县残疾人康复中心</t>
  </si>
  <si>
    <t>xp20250104</t>
  </si>
  <si>
    <t>综合业务岗</t>
  </si>
  <si>
    <t>郭磊</t>
  </si>
  <si>
    <t>是</t>
  </si>
  <si>
    <t>04</t>
  </si>
  <si>
    <t>曾小艳</t>
  </si>
  <si>
    <t>03</t>
  </si>
  <si>
    <t>张迪</t>
  </si>
  <si>
    <t>02</t>
  </si>
  <si>
    <t>杨世坤</t>
  </si>
  <si>
    <t>10</t>
  </si>
  <si>
    <t>宣恩县公路事业发展中心</t>
  </si>
  <si>
    <t>XP20250105</t>
  </si>
  <si>
    <t>党建工作岗</t>
  </si>
  <si>
    <t>苏友双</t>
  </si>
  <si>
    <t>12</t>
  </si>
  <si>
    <t>彭臣</t>
  </si>
  <si>
    <t>06</t>
  </si>
  <si>
    <t>覃章培</t>
  </si>
  <si>
    <t>14</t>
  </si>
  <si>
    <t>舒璐</t>
  </si>
  <si>
    <t>09</t>
  </si>
  <si>
    <t>杨恒</t>
  </si>
  <si>
    <t>11</t>
  </si>
  <si>
    <t>程令华</t>
  </si>
  <si>
    <t>05</t>
  </si>
  <si>
    <t>张志彪</t>
  </si>
  <si>
    <t>13</t>
  </si>
  <si>
    <t>向帮启</t>
  </si>
  <si>
    <t>08</t>
  </si>
  <si>
    <t>谭田</t>
  </si>
  <si>
    <t>15</t>
  </si>
  <si>
    <t>张美成</t>
  </si>
  <si>
    <t>07</t>
  </si>
  <si>
    <t>田勇</t>
  </si>
  <si>
    <t>16</t>
  </si>
  <si>
    <t>张福照</t>
  </si>
  <si>
    <t>24</t>
  </si>
  <si>
    <t>宣恩县植物保护站</t>
  </si>
  <si>
    <t>xp20250106</t>
  </si>
  <si>
    <t>技术指导岗</t>
  </si>
  <si>
    <t>吴顺文</t>
  </si>
  <si>
    <t>21</t>
  </si>
  <si>
    <t>杨玉红</t>
  </si>
  <si>
    <t>22</t>
  </si>
  <si>
    <t>陈山山</t>
  </si>
  <si>
    <t>23</t>
  </si>
  <si>
    <t>周胜群</t>
  </si>
  <si>
    <t>18</t>
  </si>
  <si>
    <t>蒯鹏</t>
  </si>
  <si>
    <t>17</t>
  </si>
  <si>
    <t>王隆辉</t>
  </si>
  <si>
    <t>20</t>
  </si>
  <si>
    <t>刘洋</t>
  </si>
  <si>
    <t>19</t>
  </si>
  <si>
    <t>卢健康</t>
  </si>
  <si>
    <t>28</t>
  </si>
  <si>
    <t>宣恩县职工服务中心</t>
  </si>
  <si>
    <t>xp20250107</t>
  </si>
  <si>
    <t>办公室综合岗</t>
  </si>
  <si>
    <t>廖龙凤</t>
  </si>
  <si>
    <t>27</t>
  </si>
  <si>
    <t>徐飞辉</t>
  </si>
  <si>
    <t>30</t>
  </si>
  <si>
    <t>曹洪瑞</t>
  </si>
  <si>
    <t>32</t>
  </si>
  <si>
    <t>陈磊</t>
  </si>
  <si>
    <t>26</t>
  </si>
  <si>
    <t>葛俊宏</t>
  </si>
  <si>
    <t>25</t>
  </si>
  <si>
    <t>许思进</t>
  </si>
  <si>
    <t>29</t>
  </si>
  <si>
    <t>赵慕华</t>
  </si>
  <si>
    <t>31</t>
  </si>
  <si>
    <t>龙光海</t>
  </si>
  <si>
    <t>33</t>
  </si>
  <si>
    <t>王维军</t>
  </si>
  <si>
    <t>宣恩县老年大学</t>
  </si>
  <si>
    <t>xp20250101</t>
  </si>
  <si>
    <t>财务党建工作岗</t>
  </si>
  <si>
    <t>张越</t>
  </si>
  <si>
    <t>陈娅玲</t>
  </si>
  <si>
    <t>宣恩县财政监督管理中心</t>
  </si>
  <si>
    <t>XP20250102</t>
  </si>
  <si>
    <t>财务会计岗</t>
  </si>
  <si>
    <t>田苗</t>
  </si>
  <si>
    <t>李尚文</t>
  </si>
  <si>
    <t>叶丽</t>
  </si>
  <si>
    <t>张金辉</t>
  </si>
  <si>
    <t>宣恩县财政投资评审中心</t>
  </si>
  <si>
    <t>XP20250103</t>
  </si>
  <si>
    <t>侯星宇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</si>
</sst>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20"/>
      <color rgb="FF000000"/>
      <name val="宋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view="pageBreakPreview" zoomScaleNormal="100" workbookViewId="0">
      <selection activeCell="B1" sqref="B1:H1"/>
    </sheetView>
  </sheetViews>
  <sheetFormatPr defaultColWidth="9" defaultRowHeight="13.5"/>
  <cols>
    <col min="1" max="1" width="9" style="5"/>
    <col min="2" max="2" width="8.81666666666667" style="6" customWidth="1"/>
    <col min="3" max="3" width="27.375" style="6" customWidth="1"/>
    <col min="4" max="4" width="14" style="6" customWidth="1"/>
    <col min="5" max="5" width="18" style="6" customWidth="1"/>
    <col min="6" max="6" width="9" style="6"/>
    <col min="7" max="7" width="15.75" style="7" customWidth="1"/>
    <col min="8" max="8" width="17.2583333333333" style="5" customWidth="1"/>
    <col min="9" max="16384" width="9" style="6"/>
  </cols>
  <sheetData>
    <row r="1" ht="35" customHeight="1" spans="2:8">
      <c r="B1" s="8" t="s">
        <v>0</v>
      </c>
      <c r="C1" s="8"/>
      <c r="D1" s="8"/>
      <c r="E1" s="8"/>
      <c r="F1" s="8"/>
      <c r="G1" s="9"/>
      <c r="H1" s="8"/>
    </row>
    <row r="2" s="1" customFormat="1" ht="4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21" t="s">
        <v>9</v>
      </c>
    </row>
    <row r="3" s="2" customFormat="1" ht="37" customHeight="1" spans="1:9">
      <c r="A3" s="13">
        <v>1</v>
      </c>
      <c r="B3" s="25" t="s">
        <v>10</v>
      </c>
      <c r="C3" s="14" t="s">
        <v>11</v>
      </c>
      <c r="D3" s="14" t="s">
        <v>12</v>
      </c>
      <c r="E3" s="14" t="s">
        <v>13</v>
      </c>
      <c r="F3" s="14" t="s">
        <v>14</v>
      </c>
      <c r="G3" s="15">
        <v>77</v>
      </c>
      <c r="H3" s="16">
        <f>RANK(G3,$G$3:$G$6)</f>
        <v>1</v>
      </c>
      <c r="I3" s="13" t="s">
        <v>15</v>
      </c>
    </row>
    <row r="4" s="2" customFormat="1" ht="37" customHeight="1" spans="1:9">
      <c r="A4" s="13">
        <v>2</v>
      </c>
      <c r="B4" s="25" t="s">
        <v>16</v>
      </c>
      <c r="C4" s="14" t="s">
        <v>11</v>
      </c>
      <c r="D4" s="14" t="s">
        <v>12</v>
      </c>
      <c r="E4" s="14" t="s">
        <v>13</v>
      </c>
      <c r="F4" s="14" t="s">
        <v>17</v>
      </c>
      <c r="G4" s="15">
        <v>73</v>
      </c>
      <c r="H4" s="16">
        <f>RANK(G4,$G$3:$G$6)</f>
        <v>2</v>
      </c>
      <c r="I4" s="13" t="s">
        <v>15</v>
      </c>
    </row>
    <row r="5" s="2" customFormat="1" ht="37" customHeight="1" spans="1:9">
      <c r="A5" s="13">
        <v>3</v>
      </c>
      <c r="B5" s="25" t="s">
        <v>18</v>
      </c>
      <c r="C5" s="14" t="s">
        <v>11</v>
      </c>
      <c r="D5" s="14" t="s">
        <v>12</v>
      </c>
      <c r="E5" s="14" t="s">
        <v>13</v>
      </c>
      <c r="F5" s="14" t="s">
        <v>19</v>
      </c>
      <c r="G5" s="15">
        <v>72.5</v>
      </c>
      <c r="H5" s="16">
        <f>RANK(G5,$G$3:$G$6)</f>
        <v>3</v>
      </c>
      <c r="I5" s="13" t="s">
        <v>15</v>
      </c>
    </row>
    <row r="6" s="2" customFormat="1" ht="37" customHeight="1" spans="1:9">
      <c r="A6" s="13">
        <v>4</v>
      </c>
      <c r="B6" s="25" t="s">
        <v>20</v>
      </c>
      <c r="C6" s="14" t="s">
        <v>11</v>
      </c>
      <c r="D6" s="14" t="s">
        <v>12</v>
      </c>
      <c r="E6" s="14" t="s">
        <v>13</v>
      </c>
      <c r="F6" s="14" t="s">
        <v>21</v>
      </c>
      <c r="G6" s="15">
        <v>69</v>
      </c>
      <c r="H6" s="16">
        <f>RANK(G6,$G$3:$G$6)</f>
        <v>4</v>
      </c>
      <c r="I6" s="22"/>
    </row>
    <row r="7" s="2" customFormat="1" ht="37" customHeight="1" spans="1:9">
      <c r="A7" s="13">
        <v>5</v>
      </c>
      <c r="B7" s="25" t="s">
        <v>22</v>
      </c>
      <c r="C7" s="17" t="s">
        <v>23</v>
      </c>
      <c r="D7" s="17" t="s">
        <v>24</v>
      </c>
      <c r="E7" s="18" t="s">
        <v>25</v>
      </c>
      <c r="F7" s="17" t="s">
        <v>26</v>
      </c>
      <c r="G7" s="19">
        <v>86</v>
      </c>
      <c r="H7" s="16">
        <f>RANK(G7,$G$7:$G$18)</f>
        <v>1</v>
      </c>
      <c r="I7" s="13" t="s">
        <v>15</v>
      </c>
    </row>
    <row r="8" s="2" customFormat="1" ht="37" customHeight="1" spans="1:9">
      <c r="A8" s="13">
        <v>6</v>
      </c>
      <c r="B8" s="25" t="s">
        <v>27</v>
      </c>
      <c r="C8" s="17" t="s">
        <v>23</v>
      </c>
      <c r="D8" s="17" t="s">
        <v>24</v>
      </c>
      <c r="E8" s="18" t="s">
        <v>25</v>
      </c>
      <c r="F8" s="17" t="s">
        <v>28</v>
      </c>
      <c r="G8" s="15">
        <v>81</v>
      </c>
      <c r="H8" s="16">
        <f>RANK(G8,$G$7:$G$18)</f>
        <v>2</v>
      </c>
      <c r="I8" s="13" t="s">
        <v>15</v>
      </c>
    </row>
    <row r="9" s="2" customFormat="1" ht="37" customHeight="1" spans="1:9">
      <c r="A9" s="13">
        <v>7</v>
      </c>
      <c r="B9" s="25" t="s">
        <v>29</v>
      </c>
      <c r="C9" s="17" t="s">
        <v>23</v>
      </c>
      <c r="D9" s="17" t="s">
        <v>24</v>
      </c>
      <c r="E9" s="18" t="s">
        <v>25</v>
      </c>
      <c r="F9" s="17" t="s">
        <v>30</v>
      </c>
      <c r="G9" s="15">
        <v>80</v>
      </c>
      <c r="H9" s="16">
        <f>RANK(G9,$G$7:$G$18)</f>
        <v>3</v>
      </c>
      <c r="I9" s="13" t="s">
        <v>15</v>
      </c>
    </row>
    <row r="10" s="3" customFormat="1" ht="37" customHeight="1" spans="1:9">
      <c r="A10" s="13">
        <v>8</v>
      </c>
      <c r="B10" s="25" t="s">
        <v>31</v>
      </c>
      <c r="C10" s="17" t="s">
        <v>23</v>
      </c>
      <c r="D10" s="17" t="s">
        <v>24</v>
      </c>
      <c r="E10" s="18" t="s">
        <v>25</v>
      </c>
      <c r="F10" s="17" t="s">
        <v>32</v>
      </c>
      <c r="G10" s="15">
        <v>79.5</v>
      </c>
      <c r="H10" s="16">
        <f>RANK(G10,$G$7:$G$18)</f>
        <v>4</v>
      </c>
      <c r="I10" s="22"/>
    </row>
    <row r="11" s="3" customFormat="1" ht="37" customHeight="1" spans="1:9">
      <c r="A11" s="13">
        <v>9</v>
      </c>
      <c r="B11" s="25" t="s">
        <v>33</v>
      </c>
      <c r="C11" s="17" t="s">
        <v>23</v>
      </c>
      <c r="D11" s="17" t="s">
        <v>24</v>
      </c>
      <c r="E11" s="18" t="s">
        <v>25</v>
      </c>
      <c r="F11" s="17" t="s">
        <v>34</v>
      </c>
      <c r="G11" s="19">
        <v>77</v>
      </c>
      <c r="H11" s="16">
        <f>RANK(G11,$G$7:$G$18)</f>
        <v>5</v>
      </c>
      <c r="I11" s="23"/>
    </row>
    <row r="12" s="3" customFormat="1" ht="37" customHeight="1" spans="1:9">
      <c r="A12" s="13">
        <v>10</v>
      </c>
      <c r="B12" s="25" t="s">
        <v>35</v>
      </c>
      <c r="C12" s="17" t="s">
        <v>23</v>
      </c>
      <c r="D12" s="17" t="s">
        <v>24</v>
      </c>
      <c r="E12" s="18" t="s">
        <v>25</v>
      </c>
      <c r="F12" s="17" t="s">
        <v>36</v>
      </c>
      <c r="G12" s="19">
        <v>75.5</v>
      </c>
      <c r="H12" s="16">
        <f>RANK(G12,$G$7:$G$18)</f>
        <v>6</v>
      </c>
      <c r="I12" s="23"/>
    </row>
    <row r="13" s="3" customFormat="1" ht="37" customHeight="1" spans="1:9">
      <c r="A13" s="13">
        <v>11</v>
      </c>
      <c r="B13" s="25" t="s">
        <v>37</v>
      </c>
      <c r="C13" s="17" t="s">
        <v>23</v>
      </c>
      <c r="D13" s="17" t="s">
        <v>24</v>
      </c>
      <c r="E13" s="18" t="s">
        <v>25</v>
      </c>
      <c r="F13" s="17" t="s">
        <v>38</v>
      </c>
      <c r="G13" s="15">
        <v>75</v>
      </c>
      <c r="H13" s="16">
        <f>RANK(G13,$G$7:$G$18)</f>
        <v>7</v>
      </c>
      <c r="I13" s="22"/>
    </row>
    <row r="14" s="2" customFormat="1" ht="37" customHeight="1" spans="1:9">
      <c r="A14" s="13">
        <v>12</v>
      </c>
      <c r="B14" s="25" t="s">
        <v>39</v>
      </c>
      <c r="C14" s="17" t="s">
        <v>23</v>
      </c>
      <c r="D14" s="17" t="s">
        <v>24</v>
      </c>
      <c r="E14" s="18" t="s">
        <v>25</v>
      </c>
      <c r="F14" s="17" t="s">
        <v>40</v>
      </c>
      <c r="G14" s="15">
        <v>74</v>
      </c>
      <c r="H14" s="16">
        <f>RANK(G14,$G$7:$G$18)</f>
        <v>8</v>
      </c>
      <c r="I14" s="22"/>
    </row>
    <row r="15" s="2" customFormat="1" ht="37" customHeight="1" spans="1:9">
      <c r="A15" s="13">
        <v>13</v>
      </c>
      <c r="B15" s="25" t="s">
        <v>41</v>
      </c>
      <c r="C15" s="17" t="s">
        <v>23</v>
      </c>
      <c r="D15" s="17" t="s">
        <v>24</v>
      </c>
      <c r="E15" s="18" t="s">
        <v>25</v>
      </c>
      <c r="F15" s="17" t="s">
        <v>42</v>
      </c>
      <c r="G15" s="19">
        <v>69</v>
      </c>
      <c r="H15" s="16">
        <f>RANK(G15,$G$7:$G$18)</f>
        <v>9</v>
      </c>
      <c r="I15" s="23"/>
    </row>
    <row r="16" s="2" customFormat="1" ht="37" customHeight="1" spans="1:9">
      <c r="A16" s="13">
        <v>14</v>
      </c>
      <c r="B16" s="25" t="s">
        <v>43</v>
      </c>
      <c r="C16" s="17" t="s">
        <v>23</v>
      </c>
      <c r="D16" s="17" t="s">
        <v>24</v>
      </c>
      <c r="E16" s="18" t="s">
        <v>25</v>
      </c>
      <c r="F16" s="17" t="s">
        <v>44</v>
      </c>
      <c r="G16" s="15">
        <v>65</v>
      </c>
      <c r="H16" s="16">
        <f>RANK(G16,$G$7:$G$18)</f>
        <v>10</v>
      </c>
      <c r="I16" s="22"/>
    </row>
    <row r="17" s="2" customFormat="1" ht="37" customHeight="1" spans="1:9">
      <c r="A17" s="13">
        <v>15</v>
      </c>
      <c r="B17" s="25" t="s">
        <v>45</v>
      </c>
      <c r="C17" s="17" t="s">
        <v>23</v>
      </c>
      <c r="D17" s="17" t="s">
        <v>24</v>
      </c>
      <c r="E17" s="18" t="s">
        <v>25</v>
      </c>
      <c r="F17" s="17" t="s">
        <v>46</v>
      </c>
      <c r="G17" s="15">
        <v>64</v>
      </c>
      <c r="H17" s="16">
        <f>RANK(G17,$G$7:$G$18)</f>
        <v>11</v>
      </c>
      <c r="I17" s="22"/>
    </row>
    <row r="18" s="2" customFormat="1" ht="37" customHeight="1" spans="1:9">
      <c r="A18" s="13">
        <v>16</v>
      </c>
      <c r="B18" s="25" t="s">
        <v>47</v>
      </c>
      <c r="C18" s="17" t="s">
        <v>23</v>
      </c>
      <c r="D18" s="17" t="s">
        <v>24</v>
      </c>
      <c r="E18" s="18" t="s">
        <v>25</v>
      </c>
      <c r="F18" s="17" t="s">
        <v>48</v>
      </c>
      <c r="G18" s="15">
        <v>64</v>
      </c>
      <c r="H18" s="16">
        <f>RANK(G18,$G$7:$G$18)</f>
        <v>11</v>
      </c>
      <c r="I18" s="22"/>
    </row>
    <row r="19" s="2" customFormat="1" ht="37" customHeight="1" spans="1:9">
      <c r="A19" s="13">
        <v>17</v>
      </c>
      <c r="B19" s="25" t="s">
        <v>49</v>
      </c>
      <c r="C19" s="17" t="s">
        <v>50</v>
      </c>
      <c r="D19" s="17" t="s">
        <v>51</v>
      </c>
      <c r="E19" s="18" t="s">
        <v>52</v>
      </c>
      <c r="F19" s="17" t="s">
        <v>53</v>
      </c>
      <c r="G19" s="15">
        <v>80</v>
      </c>
      <c r="H19" s="16">
        <f>RANK(G19,$G$19:$G$26)</f>
        <v>1</v>
      </c>
      <c r="I19" s="13" t="s">
        <v>15</v>
      </c>
    </row>
    <row r="20" s="2" customFormat="1" ht="37" customHeight="1" spans="1:9">
      <c r="A20" s="13">
        <v>18</v>
      </c>
      <c r="B20" s="25" t="s">
        <v>54</v>
      </c>
      <c r="C20" s="17" t="s">
        <v>50</v>
      </c>
      <c r="D20" s="17" t="s">
        <v>51</v>
      </c>
      <c r="E20" s="18" t="s">
        <v>52</v>
      </c>
      <c r="F20" s="17" t="s">
        <v>55</v>
      </c>
      <c r="G20" s="19">
        <v>80</v>
      </c>
      <c r="H20" s="16">
        <f>RANK(G20,$G$19:$G$26)</f>
        <v>1</v>
      </c>
      <c r="I20" s="13" t="s">
        <v>15</v>
      </c>
    </row>
    <row r="21" s="2" customFormat="1" ht="37" customHeight="1" spans="1:9">
      <c r="A21" s="13">
        <v>19</v>
      </c>
      <c r="B21" s="25" t="s">
        <v>56</v>
      </c>
      <c r="C21" s="17" t="s">
        <v>50</v>
      </c>
      <c r="D21" s="17" t="s">
        <v>51</v>
      </c>
      <c r="E21" s="18" t="s">
        <v>52</v>
      </c>
      <c r="F21" s="17" t="s">
        <v>57</v>
      </c>
      <c r="G21" s="19">
        <v>78</v>
      </c>
      <c r="H21" s="16">
        <f>RANK(G21,$G$19:$G$26)</f>
        <v>3</v>
      </c>
      <c r="I21" s="13" t="s">
        <v>15</v>
      </c>
    </row>
    <row r="22" s="4" customFormat="1" ht="37" customHeight="1" spans="1:9">
      <c r="A22" s="13">
        <v>20</v>
      </c>
      <c r="B22" s="25" t="s">
        <v>58</v>
      </c>
      <c r="C22" s="17" t="s">
        <v>50</v>
      </c>
      <c r="D22" s="17" t="s">
        <v>51</v>
      </c>
      <c r="E22" s="18" t="s">
        <v>52</v>
      </c>
      <c r="F22" s="17" t="s">
        <v>59</v>
      </c>
      <c r="G22" s="19">
        <v>77</v>
      </c>
      <c r="H22" s="16">
        <f>RANK(G22,$G$19:$G$26)</f>
        <v>4</v>
      </c>
      <c r="I22" s="24"/>
    </row>
    <row r="23" s="4" customFormat="1" ht="37" customHeight="1" spans="1:9">
      <c r="A23" s="13">
        <v>21</v>
      </c>
      <c r="B23" s="25" t="s">
        <v>60</v>
      </c>
      <c r="C23" s="17" t="s">
        <v>50</v>
      </c>
      <c r="D23" s="17" t="s">
        <v>51</v>
      </c>
      <c r="E23" s="18" t="s">
        <v>52</v>
      </c>
      <c r="F23" s="17" t="s">
        <v>61</v>
      </c>
      <c r="G23" s="15">
        <v>75</v>
      </c>
      <c r="H23" s="16">
        <f>RANK(G23,$G$19:$G$26)</f>
        <v>5</v>
      </c>
      <c r="I23" s="22"/>
    </row>
    <row r="24" s="4" customFormat="1" ht="37" customHeight="1" spans="1:9">
      <c r="A24" s="13">
        <v>22</v>
      </c>
      <c r="B24" s="25" t="s">
        <v>62</v>
      </c>
      <c r="C24" s="17" t="s">
        <v>50</v>
      </c>
      <c r="D24" s="17" t="s">
        <v>51</v>
      </c>
      <c r="E24" s="18" t="s">
        <v>52</v>
      </c>
      <c r="F24" s="17" t="s">
        <v>63</v>
      </c>
      <c r="G24" s="15">
        <v>71</v>
      </c>
      <c r="H24" s="16">
        <f>RANK(G24,$G$19:$G$26)</f>
        <v>6</v>
      </c>
      <c r="I24" s="22"/>
    </row>
    <row r="25" s="4" customFormat="1" ht="37" customHeight="1" spans="1:9">
      <c r="A25" s="13">
        <v>23</v>
      </c>
      <c r="B25" s="25" t="s">
        <v>64</v>
      </c>
      <c r="C25" s="17" t="s">
        <v>50</v>
      </c>
      <c r="D25" s="17" t="s">
        <v>51</v>
      </c>
      <c r="E25" s="18" t="s">
        <v>52</v>
      </c>
      <c r="F25" s="17" t="s">
        <v>65</v>
      </c>
      <c r="G25" s="19">
        <v>71</v>
      </c>
      <c r="H25" s="16">
        <f>RANK(G25,$G$19:$G$26)</f>
        <v>6</v>
      </c>
      <c r="I25" s="24"/>
    </row>
    <row r="26" s="4" customFormat="1" ht="37" customHeight="1" spans="1:9">
      <c r="A26" s="13">
        <v>24</v>
      </c>
      <c r="B26" s="25" t="s">
        <v>66</v>
      </c>
      <c r="C26" s="17" t="s">
        <v>50</v>
      </c>
      <c r="D26" s="17" t="s">
        <v>51</v>
      </c>
      <c r="E26" s="18" t="s">
        <v>52</v>
      </c>
      <c r="F26" s="17" t="s">
        <v>67</v>
      </c>
      <c r="G26" s="15">
        <v>69</v>
      </c>
      <c r="H26" s="16">
        <f>RANK(G26,$G$19:$G$26)</f>
        <v>8</v>
      </c>
      <c r="I26" s="22"/>
    </row>
    <row r="27" s="4" customFormat="1" ht="37" customHeight="1" spans="1:9">
      <c r="A27" s="13">
        <v>25</v>
      </c>
      <c r="B27" s="25" t="s">
        <v>68</v>
      </c>
      <c r="C27" s="17" t="s">
        <v>69</v>
      </c>
      <c r="D27" s="17" t="s">
        <v>70</v>
      </c>
      <c r="E27" s="18" t="s">
        <v>71</v>
      </c>
      <c r="F27" s="20" t="s">
        <v>72</v>
      </c>
      <c r="G27" s="15">
        <v>88</v>
      </c>
      <c r="H27" s="16">
        <f>RANK(G27,$G$27:$G$35)</f>
        <v>1</v>
      </c>
      <c r="I27" s="13" t="s">
        <v>15</v>
      </c>
    </row>
    <row r="28" s="4" customFormat="1" ht="37" customHeight="1" spans="1:9">
      <c r="A28" s="13">
        <v>26</v>
      </c>
      <c r="B28" s="25" t="s">
        <v>73</v>
      </c>
      <c r="C28" s="17" t="s">
        <v>69</v>
      </c>
      <c r="D28" s="17" t="s">
        <v>70</v>
      </c>
      <c r="E28" s="18" t="s">
        <v>71</v>
      </c>
      <c r="F28" s="20" t="s">
        <v>74</v>
      </c>
      <c r="G28" s="15">
        <v>87</v>
      </c>
      <c r="H28" s="16">
        <f>RANK(G28,$G$27:$G$35)</f>
        <v>2</v>
      </c>
      <c r="I28" s="13" t="s">
        <v>15</v>
      </c>
    </row>
    <row r="29" s="4" customFormat="1" ht="37" customHeight="1" spans="1:9">
      <c r="A29" s="13">
        <v>27</v>
      </c>
      <c r="B29" s="25" t="s">
        <v>75</v>
      </c>
      <c r="C29" s="17" t="s">
        <v>69</v>
      </c>
      <c r="D29" s="17" t="s">
        <v>70</v>
      </c>
      <c r="E29" s="18" t="s">
        <v>71</v>
      </c>
      <c r="F29" s="20" t="s">
        <v>76</v>
      </c>
      <c r="G29" s="15">
        <v>85</v>
      </c>
      <c r="H29" s="16">
        <f>RANK(G29,$G$27:$G$35)</f>
        <v>3</v>
      </c>
      <c r="I29" s="13" t="s">
        <v>15</v>
      </c>
    </row>
    <row r="30" s="4" customFormat="1" ht="37" customHeight="1" spans="1:9">
      <c r="A30" s="13">
        <v>28</v>
      </c>
      <c r="B30" s="25" t="s">
        <v>77</v>
      </c>
      <c r="C30" s="17" t="s">
        <v>69</v>
      </c>
      <c r="D30" s="17" t="s">
        <v>70</v>
      </c>
      <c r="E30" s="18" t="s">
        <v>71</v>
      </c>
      <c r="F30" s="20" t="s">
        <v>78</v>
      </c>
      <c r="G30" s="15">
        <v>84</v>
      </c>
      <c r="H30" s="16">
        <f>RANK(G30,$G$27:$G$35)</f>
        <v>4</v>
      </c>
      <c r="I30" s="22"/>
    </row>
    <row r="31" s="4" customFormat="1" ht="37" customHeight="1" spans="1:9">
      <c r="A31" s="13">
        <v>29</v>
      </c>
      <c r="B31" s="25" t="s">
        <v>79</v>
      </c>
      <c r="C31" s="17" t="s">
        <v>69</v>
      </c>
      <c r="D31" s="17" t="s">
        <v>70</v>
      </c>
      <c r="E31" s="18" t="s">
        <v>71</v>
      </c>
      <c r="F31" s="17" t="s">
        <v>80</v>
      </c>
      <c r="G31" s="15">
        <v>82</v>
      </c>
      <c r="H31" s="16">
        <f>RANK(G31,$G$27:$G$35)</f>
        <v>5</v>
      </c>
      <c r="I31" s="24"/>
    </row>
    <row r="32" s="4" customFormat="1" ht="37" customHeight="1" spans="1:9">
      <c r="A32" s="13">
        <v>30</v>
      </c>
      <c r="B32" s="25" t="s">
        <v>81</v>
      </c>
      <c r="C32" s="17" t="s">
        <v>69</v>
      </c>
      <c r="D32" s="17" t="s">
        <v>70</v>
      </c>
      <c r="E32" s="18" t="s">
        <v>71</v>
      </c>
      <c r="F32" s="17" t="s">
        <v>82</v>
      </c>
      <c r="G32" s="15">
        <v>79</v>
      </c>
      <c r="H32" s="16">
        <f>RANK(G32,$G$27:$G$35)</f>
        <v>6</v>
      </c>
      <c r="I32" s="24"/>
    </row>
    <row r="33" s="4" customFormat="1" ht="37" customHeight="1" spans="1:9">
      <c r="A33" s="13">
        <v>31</v>
      </c>
      <c r="B33" s="25" t="s">
        <v>83</v>
      </c>
      <c r="C33" s="17" t="s">
        <v>69</v>
      </c>
      <c r="D33" s="17" t="s">
        <v>70</v>
      </c>
      <c r="E33" s="18" t="s">
        <v>71</v>
      </c>
      <c r="F33" s="20" t="s">
        <v>84</v>
      </c>
      <c r="G33" s="15">
        <v>78</v>
      </c>
      <c r="H33" s="16">
        <f>RANK(G33,$G$27:$G$35)</f>
        <v>7</v>
      </c>
      <c r="I33" s="24"/>
    </row>
    <row r="34" s="2" customFormat="1" ht="37" customHeight="1" spans="1:9">
      <c r="A34" s="13">
        <v>32</v>
      </c>
      <c r="B34" s="25" t="s">
        <v>85</v>
      </c>
      <c r="C34" s="17" t="s">
        <v>69</v>
      </c>
      <c r="D34" s="17" t="s">
        <v>70</v>
      </c>
      <c r="E34" s="18" t="s">
        <v>71</v>
      </c>
      <c r="F34" s="20" t="s">
        <v>86</v>
      </c>
      <c r="G34" s="15">
        <v>77</v>
      </c>
      <c r="H34" s="16">
        <f>RANK(G34,$G$27:$G$35)</f>
        <v>8</v>
      </c>
      <c r="I34" s="24"/>
    </row>
    <row r="35" s="2" customFormat="1" ht="37" customHeight="1" spans="1:9">
      <c r="A35" s="13">
        <v>33</v>
      </c>
      <c r="B35" s="25" t="s">
        <v>87</v>
      </c>
      <c r="C35" s="17" t="s">
        <v>69</v>
      </c>
      <c r="D35" s="17" t="s">
        <v>70</v>
      </c>
      <c r="E35" s="18" t="s">
        <v>71</v>
      </c>
      <c r="F35" s="20" t="s">
        <v>88</v>
      </c>
      <c r="G35" s="15">
        <v>33</v>
      </c>
      <c r="H35" s="16">
        <f>RANK(G35,$G$27:$G$35)</f>
        <v>9</v>
      </c>
      <c r="I35" s="22"/>
    </row>
    <row r="36" ht="37" customHeight="1" spans="1:9">
      <c r="A36" s="13">
        <v>34</v>
      </c>
      <c r="B36" s="17"/>
      <c r="C36" s="17" t="s">
        <v>89</v>
      </c>
      <c r="D36" s="17" t="s">
        <v>90</v>
      </c>
      <c r="E36" s="17" t="s">
        <v>91</v>
      </c>
      <c r="F36" s="17" t="s">
        <v>92</v>
      </c>
      <c r="G36" s="17"/>
      <c r="H36" s="17"/>
      <c r="I36" s="17" t="s">
        <v>15</v>
      </c>
    </row>
    <row r="37" ht="37" customHeight="1" spans="1:9">
      <c r="A37" s="13">
        <v>35</v>
      </c>
      <c r="B37" s="17"/>
      <c r="C37" s="17" t="s">
        <v>89</v>
      </c>
      <c r="D37" s="17" t="s">
        <v>90</v>
      </c>
      <c r="E37" s="17" t="s">
        <v>91</v>
      </c>
      <c r="F37" s="17" t="s">
        <v>93</v>
      </c>
      <c r="G37" s="17"/>
      <c r="H37" s="17"/>
      <c r="I37" s="17" t="s">
        <v>15</v>
      </c>
    </row>
    <row r="38" ht="37" customHeight="1" spans="1:9">
      <c r="A38" s="13">
        <v>36</v>
      </c>
      <c r="B38" s="17"/>
      <c r="C38" s="17" t="s">
        <v>94</v>
      </c>
      <c r="D38" s="17" t="s">
        <v>95</v>
      </c>
      <c r="E38" s="17" t="s">
        <v>96</v>
      </c>
      <c r="F38" s="17" t="s">
        <v>97</v>
      </c>
      <c r="G38" s="17"/>
      <c r="H38" s="17"/>
      <c r="I38" s="17" t="s">
        <v>15</v>
      </c>
    </row>
    <row r="39" ht="37" customHeight="1" spans="1:9">
      <c r="A39" s="13">
        <v>37</v>
      </c>
      <c r="B39" s="17"/>
      <c r="C39" s="17" t="s">
        <v>94</v>
      </c>
      <c r="D39" s="17" t="s">
        <v>95</v>
      </c>
      <c r="E39" s="17" t="s">
        <v>96</v>
      </c>
      <c r="F39" s="17" t="s">
        <v>98</v>
      </c>
      <c r="G39" s="17"/>
      <c r="H39" s="17"/>
      <c r="I39" s="17" t="s">
        <v>15</v>
      </c>
    </row>
    <row r="40" ht="37" customHeight="1" spans="1:9">
      <c r="A40" s="13">
        <v>38</v>
      </c>
      <c r="B40" s="17"/>
      <c r="C40" s="17" t="s">
        <v>94</v>
      </c>
      <c r="D40" s="17" t="s">
        <v>95</v>
      </c>
      <c r="E40" s="17" t="s">
        <v>96</v>
      </c>
      <c r="F40" s="17" t="s">
        <v>99</v>
      </c>
      <c r="G40" s="17"/>
      <c r="H40" s="17"/>
      <c r="I40" s="17" t="s">
        <v>15</v>
      </c>
    </row>
    <row r="41" ht="37" customHeight="1" spans="1:9">
      <c r="A41" s="13">
        <v>39</v>
      </c>
      <c r="B41" s="17"/>
      <c r="C41" s="17" t="s">
        <v>94</v>
      </c>
      <c r="D41" s="17" t="s">
        <v>95</v>
      </c>
      <c r="E41" s="17" t="s">
        <v>96</v>
      </c>
      <c r="F41" s="17" t="s">
        <v>100</v>
      </c>
      <c r="G41" s="17"/>
      <c r="H41" s="17"/>
      <c r="I41" s="17" t="s">
        <v>15</v>
      </c>
    </row>
    <row r="42" ht="37" customHeight="1" spans="1:9">
      <c r="A42" s="13">
        <v>40</v>
      </c>
      <c r="B42" s="17"/>
      <c r="C42" s="17" t="s">
        <v>101</v>
      </c>
      <c r="D42" s="17" t="s">
        <v>102</v>
      </c>
      <c r="E42" s="17" t="s">
        <v>96</v>
      </c>
      <c r="F42" s="17" t="s">
        <v>103</v>
      </c>
      <c r="G42" s="17"/>
      <c r="H42" s="17"/>
      <c r="I42" s="17" t="s">
        <v>15</v>
      </c>
    </row>
  </sheetData>
  <sortState ref="B30:I38">
    <sortCondition ref="G30:G38" descending="1"/>
  </sortState>
  <mergeCells count="1">
    <mergeCell ref="B1:H1"/>
  </mergeCells>
  <pageMargins left="0.786805555555556" right="0.511805555555556" top="0.904861111111111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2024-02-07T09:19:00Z</dcterms:created>
  <dcterms:modified xsi:type="dcterms:W3CDTF">2025-01-24T08:20:53Z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0454E4C19DEC4756AAF8541D00D149DB_11</vt:lpwstr>
  </property>
  <property fmtid="{D5CDD505-2E9C-101B-9397-08002B2CF9AE}" pid="3" name="KSOProductBuildVer">
    <vt:lpwstr>2052-12.1.0.19770</vt:lpwstr>
  </property>
</Properties>
</file>