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信息表" sheetId="2" r:id="rId1"/>
  </sheets>
  <definedNames>
    <definedName name="_xlnm._FilterDatabase" localSheetId="0" hidden="1">信息表!$A$2:$N$42</definedName>
    <definedName name="_xlnm.Print_Titles" localSheetId="0">信息表!$2:$2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<sst xmlns="http://schemas.openxmlformats.org/spreadsheetml/2006/main" count="413" uniqueCount="124">
  <si>
    <r>
      <rPr>
        <sz val="24"/>
        <rFont val="方正小标宋简体"/>
        <charset val="134"/>
      </rPr>
      <t>弥勒市公安局招聘编外合同制警务辅助人员岗位信息表</t>
    </r>
  </si>
  <si>
    <r>
      <rPr>
        <sz val="9"/>
        <rFont val="方正小标宋简体"/>
        <charset val="134"/>
      </rPr>
      <t>序号</t>
    </r>
  </si>
  <si>
    <r>
      <rPr>
        <sz val="9"/>
        <rFont val="方正小标宋简体"/>
        <charset val="134"/>
      </rPr>
      <t>部门</t>
    </r>
  </si>
  <si>
    <r>
      <rPr>
        <sz val="9"/>
        <rFont val="方正小标宋简体"/>
        <charset val="134"/>
      </rPr>
      <t>招聘岗位</t>
    </r>
  </si>
  <si>
    <r>
      <rPr>
        <sz val="9"/>
        <rFont val="方正小标宋简体"/>
        <charset val="134"/>
      </rPr>
      <t>招聘人员类别</t>
    </r>
  </si>
  <si>
    <r>
      <rPr>
        <sz val="9"/>
        <rFont val="方正小标宋简体"/>
        <charset val="134"/>
      </rPr>
      <t>岗位工作简介</t>
    </r>
  </si>
  <si>
    <r>
      <rPr>
        <sz val="9"/>
        <rFont val="方正小标宋简体"/>
        <charset val="134"/>
      </rPr>
      <t>招聘人数</t>
    </r>
  </si>
  <si>
    <r>
      <rPr>
        <sz val="9"/>
        <rFont val="方正小标宋简体"/>
        <charset val="134"/>
      </rPr>
      <t>性别要求</t>
    </r>
  </si>
  <si>
    <r>
      <rPr>
        <sz val="9"/>
        <rFont val="方正小标宋简体"/>
        <charset val="134"/>
      </rPr>
      <t>年龄要求</t>
    </r>
  </si>
  <si>
    <r>
      <rPr>
        <sz val="9"/>
        <rFont val="方正小标宋简体"/>
        <charset val="134"/>
      </rPr>
      <t>户籍地要求</t>
    </r>
  </si>
  <si>
    <r>
      <rPr>
        <sz val="9"/>
        <rFont val="方正小标宋简体"/>
        <charset val="134"/>
      </rPr>
      <t>学历要求</t>
    </r>
  </si>
  <si>
    <r>
      <rPr>
        <sz val="9"/>
        <rFont val="方正小标宋简体"/>
        <charset val="134"/>
      </rPr>
      <t>专业要求</t>
    </r>
  </si>
  <si>
    <r>
      <rPr>
        <sz val="9"/>
        <rFont val="方正小标宋简体"/>
        <charset val="134"/>
      </rPr>
      <t>其他招聘条件</t>
    </r>
  </si>
  <si>
    <r>
      <rPr>
        <sz val="9"/>
        <rFont val="方正小标宋简体"/>
        <charset val="134"/>
      </rPr>
      <t>有关说明</t>
    </r>
  </si>
  <si>
    <r>
      <rPr>
        <sz val="9"/>
        <rFont val="宋体"/>
        <charset val="134"/>
      </rPr>
      <t>办公室</t>
    </r>
  </si>
  <si>
    <r>
      <rPr>
        <sz val="9"/>
        <rFont val="宋体"/>
        <charset val="134"/>
      </rPr>
      <t>办公室辅助岗位</t>
    </r>
  </si>
  <si>
    <r>
      <rPr>
        <sz val="9"/>
        <rFont val="宋体"/>
        <charset val="134"/>
      </rPr>
      <t>文职辅警</t>
    </r>
  </si>
  <si>
    <r>
      <rPr>
        <sz val="9"/>
        <rFont val="宋体"/>
        <charset val="134"/>
      </rPr>
      <t>协助民警开展办公室文秘及日常工作。</t>
    </r>
  </si>
  <si>
    <r>
      <rPr>
        <sz val="9"/>
        <rFont val="宋体"/>
        <charset val="134"/>
      </rPr>
      <t>男</t>
    </r>
  </si>
  <si>
    <r>
      <rPr>
        <sz val="9"/>
        <rFont val="Times New Roman"/>
        <charset val="134"/>
      </rPr>
      <t>18-35</t>
    </r>
    <r>
      <rPr>
        <sz val="9"/>
        <rFont val="宋体"/>
        <charset val="134"/>
      </rPr>
      <t>周岁</t>
    </r>
  </si>
  <si>
    <r>
      <rPr>
        <sz val="9"/>
        <rFont val="宋体"/>
        <charset val="134"/>
      </rPr>
      <t>红河州内户口</t>
    </r>
  </si>
  <si>
    <r>
      <rPr>
        <sz val="9"/>
        <rFont val="宋体"/>
        <charset val="134"/>
      </rPr>
      <t>大专及以上</t>
    </r>
  </si>
  <si>
    <r>
      <rPr>
        <sz val="9"/>
        <rFont val="宋体"/>
        <charset val="134"/>
      </rPr>
      <t>不限</t>
    </r>
  </si>
  <si>
    <r>
      <rPr>
        <sz val="9"/>
        <rFont val="Times New Roman"/>
        <charset val="134"/>
      </rPr>
      <t>1.</t>
    </r>
    <r>
      <rPr>
        <sz val="9"/>
        <rFont val="宋体"/>
        <charset val="134"/>
      </rPr>
      <t>能熟练使用计算机、操作办公软件，能吃苦耐劳，爱岗敬业。</t>
    </r>
    <r>
      <rPr>
        <sz val="9"/>
        <rFont val="Times New Roman"/>
        <charset val="134"/>
      </rPr>
      <t>2.</t>
    </r>
    <r>
      <rPr>
        <sz val="9"/>
        <rFont val="宋体"/>
        <charset val="134"/>
      </rPr>
      <t>色盲、文身，不合格；符合人民警察录用体检标准；</t>
    </r>
    <r>
      <rPr>
        <sz val="9"/>
        <rFont val="Times New Roman"/>
        <charset val="134"/>
      </rPr>
      <t>3.</t>
    </r>
    <r>
      <rPr>
        <sz val="9"/>
        <rFont val="宋体"/>
        <charset val="134"/>
      </rPr>
      <t>按照招录人民警察要求，开展体能测评和政治考察。符合《公安机关录用人民警察政治考察工作办法》考察标准。</t>
    </r>
  </si>
  <si>
    <r>
      <rPr>
        <sz val="9"/>
        <rFont val="宋体"/>
        <charset val="134"/>
      </rPr>
      <t>情报指挥中心</t>
    </r>
  </si>
  <si>
    <r>
      <rPr>
        <sz val="9"/>
        <rFont val="宋体"/>
        <charset val="134"/>
      </rPr>
      <t>科技信息化建设管理岗位</t>
    </r>
  </si>
  <si>
    <r>
      <rPr>
        <sz val="9"/>
        <rFont val="宋体"/>
        <charset val="134"/>
      </rPr>
      <t>协助民警开展网络运维、视频监控运维、通信保障等工作</t>
    </r>
  </si>
  <si>
    <r>
      <rPr>
        <sz val="9"/>
        <rFont val="宋体"/>
        <charset val="134"/>
      </rPr>
      <t>计算机相关专业</t>
    </r>
  </si>
  <si>
    <r>
      <rPr>
        <sz val="9"/>
        <rFont val="Times New Roman"/>
        <charset val="134"/>
      </rPr>
      <t>1.</t>
    </r>
    <r>
      <rPr>
        <sz val="9"/>
        <rFont val="宋体"/>
        <charset val="134"/>
      </rPr>
      <t>能熟练使用计算机，有机动车驾驶证，有计算机及视频监控运维工作经验者优先。</t>
    </r>
    <r>
      <rPr>
        <sz val="9"/>
        <rFont val="Times New Roman"/>
        <charset val="134"/>
      </rPr>
      <t xml:space="preserve">
2.</t>
    </r>
    <r>
      <rPr>
        <sz val="9"/>
        <rFont val="宋体"/>
        <charset val="134"/>
      </rPr>
      <t>色盲、文身，不合格；</t>
    </r>
    <r>
      <rPr>
        <sz val="9"/>
        <rFont val="Times New Roman"/>
        <charset val="134"/>
      </rPr>
      <t>3.</t>
    </r>
    <r>
      <rPr>
        <sz val="9"/>
        <rFont val="宋体"/>
        <charset val="134"/>
      </rPr>
      <t>符合人民警察录用体检标准；</t>
    </r>
    <r>
      <rPr>
        <sz val="9"/>
        <rFont val="Times New Roman"/>
        <charset val="134"/>
      </rPr>
      <t>4.</t>
    </r>
    <r>
      <rPr>
        <sz val="9"/>
        <rFont val="宋体"/>
        <charset val="134"/>
      </rPr>
      <t>按照招录人民警察要求，开展体能测评和政治考察。符合《公安机关录用人民警察政治考察工作办法》考察标准。</t>
    </r>
  </si>
  <si>
    <r>
      <rPr>
        <sz val="9"/>
        <rFont val="宋体"/>
        <charset val="134"/>
      </rPr>
      <t>接处警岗位</t>
    </r>
  </si>
  <si>
    <r>
      <rPr>
        <sz val="9"/>
        <rFont val="Times New Roman"/>
        <charset val="134"/>
      </rPr>
      <t>110</t>
    </r>
    <r>
      <rPr>
        <sz val="9"/>
        <rFont val="宋体"/>
        <charset val="134"/>
      </rPr>
      <t>接警员</t>
    </r>
  </si>
  <si>
    <r>
      <rPr>
        <sz val="9"/>
        <rFont val="Times New Roman"/>
        <charset val="134"/>
      </rPr>
      <t>1.</t>
    </r>
    <r>
      <rPr>
        <sz val="9"/>
        <rFont val="宋体"/>
        <charset val="134"/>
      </rPr>
      <t>身体健康，思想积极向上，能熟练操作计算机，男性优先。</t>
    </r>
    <r>
      <rPr>
        <sz val="9"/>
        <rFont val="Times New Roman"/>
        <charset val="134"/>
      </rPr>
      <t xml:space="preserve">
2.</t>
    </r>
    <r>
      <rPr>
        <sz val="9"/>
        <rFont val="宋体"/>
        <charset val="134"/>
      </rPr>
      <t>色盲、文身，不合格；</t>
    </r>
    <r>
      <rPr>
        <sz val="9"/>
        <rFont val="Times New Roman"/>
        <charset val="134"/>
      </rPr>
      <t>3.</t>
    </r>
    <r>
      <rPr>
        <sz val="9"/>
        <rFont val="宋体"/>
        <charset val="134"/>
      </rPr>
      <t>符合人民警察录用体检标准；</t>
    </r>
    <r>
      <rPr>
        <sz val="9"/>
        <rFont val="Times New Roman"/>
        <charset val="134"/>
      </rPr>
      <t>4.</t>
    </r>
    <r>
      <rPr>
        <sz val="9"/>
        <rFont val="宋体"/>
        <charset val="134"/>
      </rPr>
      <t>按照招录人民警察要求，开展体能测评和政治考察。符合《公安机关录用人民警察政治考察工作办法》考察标准。</t>
    </r>
  </si>
  <si>
    <r>
      <rPr>
        <sz val="9"/>
        <rFont val="宋体"/>
        <charset val="134"/>
      </rPr>
      <t>政工室</t>
    </r>
  </si>
  <si>
    <r>
      <rPr>
        <sz val="9"/>
        <rFont val="宋体"/>
        <charset val="134"/>
      </rPr>
      <t>新闻宣传岗位</t>
    </r>
  </si>
  <si>
    <r>
      <rPr>
        <sz val="9"/>
        <rFont val="宋体"/>
        <charset val="134"/>
      </rPr>
      <t>协助民警开展新闻宣传工作</t>
    </r>
  </si>
  <si>
    <r>
      <rPr>
        <sz val="9"/>
        <rFont val="Times New Roman"/>
        <charset val="134"/>
      </rPr>
      <t>1.</t>
    </r>
    <r>
      <rPr>
        <sz val="9"/>
        <rFont val="宋体"/>
        <charset val="134"/>
      </rPr>
      <t>能熟练掌握摄影摄像、视频剪辑、图片编辑、公众号编辑等优先。</t>
    </r>
    <r>
      <rPr>
        <sz val="9"/>
        <rFont val="Times New Roman"/>
        <charset val="134"/>
      </rPr>
      <t xml:space="preserve">
2.</t>
    </r>
    <r>
      <rPr>
        <sz val="9"/>
        <rFont val="宋体"/>
        <charset val="134"/>
      </rPr>
      <t>色盲、文身，不合格；</t>
    </r>
    <r>
      <rPr>
        <sz val="9"/>
        <rFont val="Times New Roman"/>
        <charset val="134"/>
      </rPr>
      <t>3.</t>
    </r>
    <r>
      <rPr>
        <sz val="9"/>
        <rFont val="宋体"/>
        <charset val="134"/>
      </rPr>
      <t>符合人民警察录用体检标准；</t>
    </r>
    <r>
      <rPr>
        <sz val="9"/>
        <rFont val="Times New Roman"/>
        <charset val="134"/>
      </rPr>
      <t>4.</t>
    </r>
    <r>
      <rPr>
        <sz val="9"/>
        <rFont val="宋体"/>
        <charset val="134"/>
      </rPr>
      <t>按照招录人民警察要求，开展体能测评和政治考察。符合《公安机关录用人民警察政治考察工作办法》考察标准。</t>
    </r>
  </si>
  <si>
    <r>
      <rPr>
        <sz val="9"/>
        <rFont val="宋体"/>
        <charset val="134"/>
      </rPr>
      <t>党建工作岗位</t>
    </r>
  </si>
  <si>
    <r>
      <rPr>
        <sz val="9"/>
        <rFont val="宋体"/>
        <charset val="134"/>
      </rPr>
      <t>协助民警开展党建工作</t>
    </r>
  </si>
  <si>
    <r>
      <rPr>
        <sz val="9"/>
        <rFont val="Times New Roman"/>
        <charset val="134"/>
      </rPr>
      <t>1.</t>
    </r>
    <r>
      <rPr>
        <sz val="9"/>
        <rFont val="宋体"/>
        <charset val="134"/>
      </rPr>
      <t>中共党员，具有党务工作经验者优先，工作责任心强，具备良好的思想政治素质，熟悉办公软件操作。</t>
    </r>
    <r>
      <rPr>
        <sz val="9"/>
        <rFont val="Times New Roman"/>
        <charset val="134"/>
      </rPr>
      <t xml:space="preserve">
2.</t>
    </r>
    <r>
      <rPr>
        <sz val="9"/>
        <rFont val="宋体"/>
        <charset val="134"/>
      </rPr>
      <t>色盲、文身，不合格；</t>
    </r>
    <r>
      <rPr>
        <sz val="9"/>
        <rFont val="Times New Roman"/>
        <charset val="134"/>
      </rPr>
      <t>3.</t>
    </r>
    <r>
      <rPr>
        <sz val="9"/>
        <rFont val="宋体"/>
        <charset val="134"/>
      </rPr>
      <t>符合人民警察录用体检标准；</t>
    </r>
    <r>
      <rPr>
        <sz val="9"/>
        <rFont val="Times New Roman"/>
        <charset val="134"/>
      </rPr>
      <t>4.</t>
    </r>
    <r>
      <rPr>
        <sz val="9"/>
        <rFont val="宋体"/>
        <charset val="134"/>
      </rPr>
      <t>按照招录人民警察要求，开展体能测评和政治考察。符合《公安机关录用人民警察政治考察工作办法》考察标准。</t>
    </r>
  </si>
  <si>
    <r>
      <rPr>
        <sz val="9"/>
        <rFont val="宋体"/>
        <charset val="134"/>
      </rPr>
      <t>有相关党务工作者经历者优先</t>
    </r>
  </si>
  <si>
    <r>
      <rPr>
        <sz val="9"/>
        <rFont val="宋体"/>
        <charset val="134"/>
      </rPr>
      <t>内勤辅助岗位</t>
    </r>
  </si>
  <si>
    <r>
      <rPr>
        <sz val="9"/>
        <rFont val="宋体"/>
        <charset val="134"/>
      </rPr>
      <t>协助民警开展辅警日常管理工作</t>
    </r>
  </si>
  <si>
    <r>
      <rPr>
        <sz val="9"/>
        <rFont val="Times New Roman"/>
        <charset val="134"/>
      </rPr>
      <t>1.</t>
    </r>
    <r>
      <rPr>
        <sz val="9"/>
        <rFont val="宋体"/>
        <charset val="134"/>
      </rPr>
      <t>能熟练使用计算机、熟悉</t>
    </r>
    <r>
      <rPr>
        <sz val="9"/>
        <rFont val="Times New Roman"/>
        <charset val="134"/>
      </rPr>
      <t>Excel</t>
    </r>
    <r>
      <rPr>
        <sz val="9"/>
        <rFont val="宋体"/>
        <charset val="134"/>
      </rPr>
      <t>等软件操作。有一定写作基础，责任心强、有较好的沟通能力。</t>
    </r>
    <r>
      <rPr>
        <sz val="9"/>
        <rFont val="Times New Roman"/>
        <charset val="134"/>
      </rPr>
      <t xml:space="preserve">
2.</t>
    </r>
    <r>
      <rPr>
        <sz val="9"/>
        <rFont val="宋体"/>
        <charset val="134"/>
      </rPr>
      <t>色盲、文身，不合格；</t>
    </r>
    <r>
      <rPr>
        <sz val="9"/>
        <rFont val="Times New Roman"/>
        <charset val="134"/>
      </rPr>
      <t>3.</t>
    </r>
    <r>
      <rPr>
        <sz val="9"/>
        <rFont val="宋体"/>
        <charset val="134"/>
      </rPr>
      <t>符合人民警察录用体检标准；</t>
    </r>
    <r>
      <rPr>
        <sz val="9"/>
        <rFont val="Times New Roman"/>
        <charset val="134"/>
      </rPr>
      <t>4.</t>
    </r>
    <r>
      <rPr>
        <sz val="9"/>
        <rFont val="宋体"/>
        <charset val="134"/>
      </rPr>
      <t>按照招录人民警察要求，开展体能测评和政治考察。符合《公安机关录用人民警察政治考察工作办法》考察标准。</t>
    </r>
  </si>
  <si>
    <r>
      <rPr>
        <sz val="9"/>
        <rFont val="宋体"/>
        <charset val="134"/>
      </rPr>
      <t>有人事档案管理、财务会计工作经历者优先</t>
    </r>
  </si>
  <si>
    <r>
      <rPr>
        <sz val="9"/>
        <rFont val="宋体"/>
        <charset val="134"/>
      </rPr>
      <t>警务保障室</t>
    </r>
  </si>
  <si>
    <r>
      <rPr>
        <sz val="9"/>
        <rFont val="宋体"/>
        <charset val="134"/>
      </rPr>
      <t>后勤服务岗位</t>
    </r>
  </si>
  <si>
    <r>
      <rPr>
        <sz val="9"/>
        <rFont val="宋体"/>
        <charset val="134"/>
      </rPr>
      <t>协助民警做好基础设施建设工作、公务用车管理、物业管理等工作</t>
    </r>
  </si>
  <si>
    <r>
      <rPr>
        <sz val="9"/>
        <rFont val="Times New Roman"/>
        <charset val="134"/>
      </rPr>
      <t>1.</t>
    </r>
    <r>
      <rPr>
        <sz val="9"/>
        <rFont val="宋体"/>
        <charset val="134"/>
      </rPr>
      <t>能熟练使用计算机、操作办公软件；</t>
    </r>
    <r>
      <rPr>
        <sz val="9"/>
        <rFont val="Times New Roman"/>
        <charset val="134"/>
      </rPr>
      <t xml:space="preserve">
2.</t>
    </r>
    <r>
      <rPr>
        <sz val="9"/>
        <rFont val="宋体"/>
        <charset val="134"/>
      </rPr>
      <t>符合人民警察录用体检标准，有色盲、文身者不合格；</t>
    </r>
    <r>
      <rPr>
        <sz val="9"/>
        <rFont val="Times New Roman"/>
        <charset val="134"/>
      </rPr>
      <t>3.</t>
    </r>
    <r>
      <rPr>
        <sz val="9"/>
        <rFont val="宋体"/>
        <charset val="134"/>
      </rPr>
      <t>按照招录人民警察要求，开展体能测评和政治考察。符合《公安机关录用人民警察政治考察工作办法》考察标准；</t>
    </r>
    <r>
      <rPr>
        <sz val="9"/>
        <rFont val="Times New Roman"/>
        <charset val="134"/>
      </rPr>
      <t>4.</t>
    </r>
    <r>
      <rPr>
        <sz val="9"/>
        <rFont val="宋体"/>
        <charset val="134"/>
      </rPr>
      <t>有</t>
    </r>
    <r>
      <rPr>
        <sz val="9"/>
        <rFont val="Times New Roman"/>
        <charset val="134"/>
      </rPr>
      <t>B1</t>
    </r>
    <r>
      <rPr>
        <sz val="9"/>
        <rFont val="宋体"/>
        <charset val="134"/>
      </rPr>
      <t>及以上驾驶证，并有一定驾驶经验者或有工程建设管理工作经验者（包括水电维修）优先考虑。</t>
    </r>
  </si>
  <si>
    <r>
      <rPr>
        <sz val="9"/>
        <rFont val="宋体"/>
        <charset val="134"/>
      </rPr>
      <t>刑事侦查大队</t>
    </r>
  </si>
  <si>
    <r>
      <rPr>
        <sz val="9"/>
        <rFont val="宋体"/>
        <charset val="134"/>
      </rPr>
      <t>外勤协管员岗位</t>
    </r>
  </si>
  <si>
    <r>
      <rPr>
        <sz val="9"/>
        <rFont val="宋体"/>
        <charset val="134"/>
      </rPr>
      <t>勤务辅警</t>
    </r>
  </si>
  <si>
    <r>
      <rPr>
        <sz val="9"/>
        <rFont val="宋体"/>
        <charset val="134"/>
      </rPr>
      <t>协助民警开展刑事侦查等工作</t>
    </r>
  </si>
  <si>
    <r>
      <rPr>
        <sz val="9"/>
        <rFont val="宋体"/>
        <charset val="134"/>
      </rPr>
      <t>高中及以上</t>
    </r>
  </si>
  <si>
    <r>
      <rPr>
        <sz val="9"/>
        <rFont val="Times New Roman"/>
        <charset val="134"/>
      </rPr>
      <t>1.</t>
    </r>
    <r>
      <rPr>
        <sz val="9"/>
        <rFont val="宋体"/>
        <charset val="134"/>
      </rPr>
      <t>有驾驶证者优先。</t>
    </r>
    <r>
      <rPr>
        <sz val="9"/>
        <rFont val="Times New Roman"/>
        <charset val="134"/>
      </rPr>
      <t>2.</t>
    </r>
    <r>
      <rPr>
        <sz val="9"/>
        <rFont val="宋体"/>
        <charset val="134"/>
      </rPr>
      <t>色盲、文身，不合格；</t>
    </r>
    <r>
      <rPr>
        <sz val="9"/>
        <rFont val="Times New Roman"/>
        <charset val="134"/>
      </rPr>
      <t>3.</t>
    </r>
    <r>
      <rPr>
        <sz val="9"/>
        <rFont val="宋体"/>
        <charset val="134"/>
      </rPr>
      <t>符合人民警察录用体检标准；</t>
    </r>
    <r>
      <rPr>
        <sz val="9"/>
        <rFont val="Times New Roman"/>
        <charset val="134"/>
      </rPr>
      <t>4.</t>
    </r>
    <r>
      <rPr>
        <sz val="9"/>
        <rFont val="宋体"/>
        <charset val="134"/>
      </rPr>
      <t>按照招录人民警察要求，开展体能测评和政治考察。符合《公安机关录用人民警察政治考察工作办法》考察标准。</t>
    </r>
  </si>
  <si>
    <r>
      <rPr>
        <sz val="9"/>
        <rFont val="宋体"/>
        <charset val="134"/>
      </rPr>
      <t>网安大队</t>
    </r>
  </si>
  <si>
    <r>
      <rPr>
        <sz val="9"/>
        <rFont val="宋体"/>
        <charset val="134"/>
      </rPr>
      <t>互联网监控岗位</t>
    </r>
  </si>
  <si>
    <r>
      <rPr>
        <sz val="9"/>
        <rFont val="宋体"/>
        <charset val="134"/>
      </rPr>
      <t>协助民警开展网上巡查</t>
    </r>
  </si>
  <si>
    <r>
      <rPr>
        <sz val="9"/>
        <rFont val="Times New Roman"/>
        <charset val="134"/>
      </rPr>
      <t>1.</t>
    </r>
    <r>
      <rPr>
        <sz val="9"/>
        <rFont val="宋体"/>
        <charset val="134"/>
      </rPr>
      <t>能熟练使用计算机、操作办公软件，能吃苦耐劳，爱岗敬业。</t>
    </r>
    <r>
      <rPr>
        <sz val="9"/>
        <rFont val="Times New Roman"/>
        <charset val="134"/>
      </rPr>
      <t xml:space="preserve">
2.</t>
    </r>
    <r>
      <rPr>
        <sz val="9"/>
        <rFont val="宋体"/>
        <charset val="134"/>
      </rPr>
      <t>色盲、文身，不合格；</t>
    </r>
    <r>
      <rPr>
        <sz val="9"/>
        <rFont val="Times New Roman"/>
        <charset val="134"/>
      </rPr>
      <t>3.</t>
    </r>
    <r>
      <rPr>
        <sz val="9"/>
        <rFont val="宋体"/>
        <charset val="134"/>
      </rPr>
      <t>符合人民警察录用体检标准；</t>
    </r>
    <r>
      <rPr>
        <sz val="9"/>
        <rFont val="Times New Roman"/>
        <charset val="134"/>
      </rPr>
      <t>4.</t>
    </r>
    <r>
      <rPr>
        <sz val="9"/>
        <rFont val="宋体"/>
        <charset val="134"/>
      </rPr>
      <t>按照招录人民警察要求，开展体能测评和政治考察。符合《公安机关录用人民警察政治考察工作办法》考察标准。</t>
    </r>
  </si>
  <si>
    <r>
      <rPr>
        <sz val="9"/>
        <rFont val="宋体"/>
        <charset val="134"/>
      </rPr>
      <t>法制大队</t>
    </r>
  </si>
  <si>
    <r>
      <rPr>
        <sz val="9"/>
        <rFont val="宋体"/>
        <charset val="134"/>
      </rPr>
      <t>办案场所管理</t>
    </r>
    <r>
      <rPr>
        <sz val="9"/>
        <rFont val="Times New Roman"/>
        <charset val="134"/>
      </rPr>
      <t xml:space="preserve"> </t>
    </r>
    <r>
      <rPr>
        <sz val="9"/>
        <rFont val="宋体"/>
        <charset val="134"/>
      </rPr>
      <t>岗位</t>
    </r>
  </si>
  <si>
    <r>
      <rPr>
        <sz val="9"/>
        <rFont val="宋体"/>
        <charset val="134"/>
      </rPr>
      <t>协助民警开展执法办案管理中心工作</t>
    </r>
  </si>
  <si>
    <r>
      <rPr>
        <sz val="9"/>
        <rFont val="Times New Roman"/>
        <charset val="134"/>
      </rPr>
      <t>1.</t>
    </r>
    <r>
      <rPr>
        <sz val="9"/>
        <rFont val="宋体"/>
        <charset val="134"/>
      </rPr>
      <t>色盲、文身，不合格；</t>
    </r>
    <r>
      <rPr>
        <sz val="9"/>
        <rFont val="Times New Roman"/>
        <charset val="134"/>
      </rPr>
      <t>2.</t>
    </r>
    <r>
      <rPr>
        <sz val="9"/>
        <rFont val="宋体"/>
        <charset val="134"/>
      </rPr>
      <t>符合人民警察录用体检标准；</t>
    </r>
    <r>
      <rPr>
        <sz val="9"/>
        <rFont val="Times New Roman"/>
        <charset val="134"/>
      </rPr>
      <t>3.</t>
    </r>
    <r>
      <rPr>
        <sz val="9"/>
        <rFont val="宋体"/>
        <charset val="134"/>
      </rPr>
      <t>按照招录人民警察要求，开展体能测评和政治考察。符合《公安机关录用人民警察政治考察工作办法》考察标准。</t>
    </r>
  </si>
  <si>
    <r>
      <rPr>
        <sz val="9"/>
        <rFont val="宋体"/>
        <charset val="134"/>
      </rPr>
      <t>案件登记管理岗位</t>
    </r>
  </si>
  <si>
    <r>
      <rPr>
        <sz val="9"/>
        <rFont val="宋体"/>
        <charset val="134"/>
      </rPr>
      <t>协助民警开展案件管理中心工作</t>
    </r>
  </si>
  <si>
    <r>
      <rPr>
        <sz val="9"/>
        <rFont val="宋体"/>
        <charset val="134"/>
      </rPr>
      <t>出入境管理大队</t>
    </r>
  </si>
  <si>
    <r>
      <rPr>
        <sz val="9"/>
        <rFont val="宋体"/>
        <charset val="134"/>
      </rPr>
      <t>出入境协管员岗位</t>
    </r>
  </si>
  <si>
    <r>
      <rPr>
        <sz val="9"/>
        <rFont val="宋体"/>
        <charset val="134"/>
      </rPr>
      <t>协助民警开展出入境管理相关工作</t>
    </r>
  </si>
  <si>
    <r>
      <rPr>
        <sz val="9"/>
        <rFont val="宋体"/>
        <charset val="134"/>
      </rPr>
      <t>女</t>
    </r>
  </si>
  <si>
    <r>
      <rPr>
        <sz val="9"/>
        <rFont val="Times New Roman"/>
        <charset val="134"/>
      </rPr>
      <t>1.</t>
    </r>
    <r>
      <rPr>
        <sz val="9"/>
        <rFont val="宋体"/>
        <charset val="134"/>
      </rPr>
      <t>能熟练使用计算机、操作办公软件，能吃苦耐劳，爱岗敬业。</t>
    </r>
    <r>
      <rPr>
        <sz val="9"/>
        <rFont val="Times New Roman"/>
        <charset val="134"/>
      </rPr>
      <t xml:space="preserve">
2.</t>
    </r>
    <r>
      <rPr>
        <sz val="9"/>
        <rFont val="宋体"/>
        <charset val="134"/>
      </rPr>
      <t>无文身，无不良嗜好；</t>
    </r>
    <r>
      <rPr>
        <sz val="9"/>
        <rFont val="Times New Roman"/>
        <charset val="134"/>
      </rPr>
      <t>3.</t>
    </r>
    <r>
      <rPr>
        <sz val="9"/>
        <rFont val="宋体"/>
        <charset val="134"/>
      </rPr>
      <t>按照招录人民警察要求，开展体能测评和政治考察。符合《公安机关录用人民警察政治考察工作办法》考察标准。</t>
    </r>
  </si>
  <si>
    <r>
      <rPr>
        <sz val="9"/>
        <rFont val="宋体"/>
        <charset val="134"/>
      </rPr>
      <t>特巡警大队</t>
    </r>
  </si>
  <si>
    <r>
      <rPr>
        <sz val="9"/>
        <rFont val="宋体"/>
        <charset val="134"/>
      </rPr>
      <t>机动应急、巡逻防控辅助岗位</t>
    </r>
  </si>
  <si>
    <r>
      <rPr>
        <sz val="9"/>
        <rFont val="宋体"/>
        <charset val="134"/>
      </rPr>
      <t>协助民警开展城区日常巡逻、治安防控、安保维稳等工作</t>
    </r>
  </si>
  <si>
    <r>
      <rPr>
        <sz val="9"/>
        <rFont val="Times New Roman"/>
        <charset val="134"/>
      </rPr>
      <t>18-30</t>
    </r>
    <r>
      <rPr>
        <sz val="9"/>
        <rFont val="宋体"/>
        <charset val="134"/>
      </rPr>
      <t>周岁</t>
    </r>
  </si>
  <si>
    <r>
      <rPr>
        <sz val="9"/>
        <rFont val="Times New Roman"/>
        <charset val="134"/>
      </rPr>
      <t>1.</t>
    </r>
    <r>
      <rPr>
        <sz val="9"/>
        <rFont val="宋体"/>
        <charset val="134"/>
      </rPr>
      <t>遵纪守法，品行端正，热爱公安工作；</t>
    </r>
    <r>
      <rPr>
        <sz val="9"/>
        <rFont val="Times New Roman"/>
        <charset val="134"/>
      </rPr>
      <t xml:space="preserve">
2.</t>
    </r>
    <r>
      <rPr>
        <sz val="9"/>
        <rFont val="宋体"/>
        <charset val="134"/>
      </rPr>
      <t>色盲、文身，不合格；</t>
    </r>
    <r>
      <rPr>
        <sz val="9"/>
        <rFont val="Times New Roman"/>
        <charset val="134"/>
      </rPr>
      <t>3.</t>
    </r>
    <r>
      <rPr>
        <sz val="9"/>
        <rFont val="宋体"/>
        <charset val="134"/>
      </rPr>
      <t>符合人民警察录用体检标准；</t>
    </r>
    <r>
      <rPr>
        <sz val="9"/>
        <rFont val="Times New Roman"/>
        <charset val="134"/>
      </rPr>
      <t xml:space="preserve">
4.</t>
    </r>
    <r>
      <rPr>
        <sz val="9"/>
        <rFont val="宋体"/>
        <charset val="134"/>
      </rPr>
      <t>按照招录人民警察要求，开展体能测评和政治考察。符合《公安机关录用人民警察政治考察工作办法》考察标准。</t>
    </r>
  </si>
  <si>
    <r>
      <rPr>
        <sz val="9"/>
        <rFont val="宋体"/>
        <charset val="134"/>
      </rPr>
      <t>交通管理大队</t>
    </r>
  </si>
  <si>
    <r>
      <rPr>
        <sz val="9"/>
        <rFont val="宋体"/>
        <charset val="134"/>
      </rPr>
      <t>外勤交通管理辅助岗位</t>
    </r>
  </si>
  <si>
    <r>
      <rPr>
        <sz val="9"/>
        <rFont val="宋体"/>
        <charset val="134"/>
      </rPr>
      <t>协助民警开展交通外勤管理等工作</t>
    </r>
  </si>
  <si>
    <r>
      <rPr>
        <sz val="9"/>
        <rFont val="宋体"/>
        <charset val="134"/>
      </rPr>
      <t>本职位需在乡镇艰苦边远和基层一线从事工作</t>
    </r>
  </si>
  <si>
    <r>
      <rPr>
        <sz val="9"/>
        <rFont val="宋体"/>
        <charset val="134"/>
      </rPr>
      <t>治安管理大队</t>
    </r>
  </si>
  <si>
    <r>
      <rPr>
        <sz val="9"/>
        <rFont val="宋体"/>
        <charset val="134"/>
      </rPr>
      <t>治安外勤协管员岗位</t>
    </r>
  </si>
  <si>
    <r>
      <rPr>
        <sz val="9"/>
        <rFont val="宋体"/>
        <charset val="134"/>
      </rPr>
      <t>协助民警开展社会治安管理等工作</t>
    </r>
  </si>
  <si>
    <r>
      <rPr>
        <sz val="9"/>
        <rFont val="Times New Roman"/>
        <charset val="134"/>
      </rPr>
      <t>1.</t>
    </r>
    <r>
      <rPr>
        <sz val="9"/>
        <rFont val="宋体"/>
        <charset val="134"/>
      </rPr>
      <t>能熟练使用计算机、操作办公软件，热爱公安工作，有吃苦耐劳，爱岗敬业，乐于奉献精神。</t>
    </r>
    <r>
      <rPr>
        <sz val="9"/>
        <rFont val="Times New Roman"/>
        <charset val="134"/>
      </rPr>
      <t xml:space="preserve">
2.</t>
    </r>
    <r>
      <rPr>
        <sz val="9"/>
        <rFont val="宋体"/>
        <charset val="134"/>
      </rPr>
      <t>色盲、文身，不合格；</t>
    </r>
    <r>
      <rPr>
        <sz val="9"/>
        <rFont val="Times New Roman"/>
        <charset val="134"/>
      </rPr>
      <t>3.</t>
    </r>
    <r>
      <rPr>
        <sz val="9"/>
        <rFont val="宋体"/>
        <charset val="134"/>
      </rPr>
      <t>符合人民警察录用体检标准。</t>
    </r>
    <r>
      <rPr>
        <sz val="9"/>
        <rFont val="Times New Roman"/>
        <charset val="134"/>
      </rPr>
      <t xml:space="preserve">
4.</t>
    </r>
    <r>
      <rPr>
        <sz val="9"/>
        <rFont val="宋体"/>
        <charset val="134"/>
      </rPr>
      <t>按照招录人民警察要求，开展体能测评和政治考察。符合《公安机关录用人民警察政治考察工作办法》考察标准。</t>
    </r>
  </si>
  <si>
    <r>
      <rPr>
        <sz val="9"/>
        <rFont val="宋体"/>
        <charset val="134"/>
      </rPr>
      <t>本职位需在基层一线从事工作</t>
    </r>
  </si>
  <si>
    <r>
      <rPr>
        <sz val="9"/>
        <rFont val="宋体"/>
        <charset val="134"/>
      </rPr>
      <t>环食药侦大队</t>
    </r>
  </si>
  <si>
    <r>
      <rPr>
        <sz val="9"/>
        <rFont val="宋体"/>
        <charset val="134"/>
      </rPr>
      <t>执法办案协助岗位</t>
    </r>
  </si>
  <si>
    <r>
      <rPr>
        <sz val="9"/>
        <rFont val="宋体"/>
        <charset val="134"/>
      </rPr>
      <t>协助民警开展执法办案辅助、办理综合性日常工作等</t>
    </r>
  </si>
  <si>
    <r>
      <rPr>
        <sz val="9"/>
        <rFont val="Times New Roman"/>
        <charset val="134"/>
      </rPr>
      <t>1.</t>
    </r>
    <r>
      <rPr>
        <sz val="9"/>
        <rFont val="宋体"/>
        <charset val="134"/>
      </rPr>
      <t>熟练使用计算机、操作办公软件，有一定文字功底者优先。</t>
    </r>
    <r>
      <rPr>
        <sz val="9"/>
        <rFont val="Times New Roman"/>
        <charset val="134"/>
      </rPr>
      <t>2.</t>
    </r>
    <r>
      <rPr>
        <sz val="9"/>
        <rFont val="宋体"/>
        <charset val="134"/>
      </rPr>
      <t>色盲、文身，不合格；</t>
    </r>
    <r>
      <rPr>
        <sz val="9"/>
        <rFont val="Times New Roman"/>
        <charset val="134"/>
      </rPr>
      <t>3.</t>
    </r>
    <r>
      <rPr>
        <sz val="9"/>
        <rFont val="宋体"/>
        <charset val="134"/>
      </rPr>
      <t>符合人民警察录用体检标准。</t>
    </r>
    <r>
      <rPr>
        <sz val="9"/>
        <rFont val="Times New Roman"/>
        <charset val="134"/>
      </rPr>
      <t xml:space="preserve">
4.</t>
    </r>
    <r>
      <rPr>
        <sz val="9"/>
        <rFont val="宋体"/>
        <charset val="134"/>
      </rPr>
      <t>按照招录人民警察要求，开展体能测评和政治考察。符合《公安机关录用人民警察政治考察工作办法》考察标准</t>
    </r>
    <r>
      <rPr>
        <sz val="9"/>
        <rFont val="Times New Roman"/>
        <charset val="134"/>
      </rPr>
      <t xml:space="preserve">
</t>
    </r>
  </si>
  <si>
    <r>
      <rPr>
        <sz val="9"/>
        <rFont val="宋体"/>
        <charset val="134"/>
      </rPr>
      <t>弥勒市看守所</t>
    </r>
  </si>
  <si>
    <r>
      <rPr>
        <sz val="9"/>
        <rFont val="宋体"/>
        <charset val="134"/>
      </rPr>
      <t>收押岗位</t>
    </r>
  </si>
  <si>
    <r>
      <rPr>
        <sz val="9"/>
        <rFont val="宋体"/>
        <charset val="134"/>
      </rPr>
      <t>协助民警开展收押登记管理和其他基础数据信息采集录入等工作</t>
    </r>
  </si>
  <si>
    <r>
      <rPr>
        <sz val="9"/>
        <rFont val="宋体"/>
        <charset val="134"/>
      </rPr>
      <t>巡视监控</t>
    </r>
  </si>
  <si>
    <r>
      <rPr>
        <sz val="9"/>
        <rFont val="宋体"/>
        <charset val="134"/>
      </rPr>
      <t>协助民警开展监区实地巡视和视频监控等辅助工作</t>
    </r>
  </si>
  <si>
    <r>
      <rPr>
        <sz val="9"/>
        <rFont val="宋体"/>
        <charset val="134"/>
      </rPr>
      <t>弥勒市拘留所</t>
    </r>
  </si>
  <si>
    <r>
      <rPr>
        <sz val="9"/>
        <rFont val="宋体"/>
        <charset val="134"/>
      </rPr>
      <t>收拘岗</t>
    </r>
  </si>
  <si>
    <r>
      <rPr>
        <sz val="9"/>
        <rFont val="宋体"/>
        <charset val="134"/>
      </rPr>
      <t>协助民警开展收拘登记管理和其他基础数据信息采集录入等工作</t>
    </r>
  </si>
  <si>
    <r>
      <rPr>
        <sz val="9"/>
        <rFont val="宋体"/>
        <charset val="134"/>
      </rPr>
      <t>弥阳派出所</t>
    </r>
  </si>
  <si>
    <r>
      <rPr>
        <sz val="9"/>
        <rFont val="Times New Roman"/>
        <charset val="134"/>
      </rPr>
      <t>1</t>
    </r>
    <r>
      <rPr>
        <sz val="9"/>
        <rFont val="宋体"/>
        <charset val="134"/>
      </rPr>
      <t>色盲、文身，不合格；</t>
    </r>
    <r>
      <rPr>
        <sz val="9"/>
        <rFont val="Times New Roman"/>
        <charset val="134"/>
      </rPr>
      <t>2.</t>
    </r>
    <r>
      <rPr>
        <sz val="9"/>
        <rFont val="宋体"/>
        <charset val="134"/>
      </rPr>
      <t>符合人民警察录用体检标准；</t>
    </r>
    <r>
      <rPr>
        <sz val="9"/>
        <rFont val="Times New Roman"/>
        <charset val="134"/>
      </rPr>
      <t>3.</t>
    </r>
    <r>
      <rPr>
        <sz val="9"/>
        <rFont val="宋体"/>
        <charset val="134"/>
      </rPr>
      <t>按照招录人民警察要求，开展体能测评和政治考察。符合《公安机关录用人民警察政治考察工作办法》考察标准。</t>
    </r>
  </si>
  <si>
    <r>
      <rPr>
        <sz val="9"/>
        <rFont val="宋体"/>
        <charset val="134"/>
      </rPr>
      <t>福城派出所</t>
    </r>
  </si>
  <si>
    <r>
      <rPr>
        <sz val="9"/>
        <rFont val="宋体"/>
        <charset val="134"/>
      </rPr>
      <t>社区户籍管理员岗位</t>
    </r>
  </si>
  <si>
    <r>
      <rPr>
        <sz val="9"/>
        <rFont val="宋体"/>
        <charset val="134"/>
      </rPr>
      <t>协助民警开展户籍登记管理和其他基础数据信息采集等工作</t>
    </r>
  </si>
  <si>
    <r>
      <rPr>
        <sz val="9"/>
        <rFont val="宋体"/>
        <charset val="134"/>
      </rPr>
      <t>太平派出所</t>
    </r>
  </si>
  <si>
    <r>
      <rPr>
        <sz val="9"/>
        <rFont val="宋体"/>
        <charset val="134"/>
      </rPr>
      <t>竹园派出所</t>
    </r>
  </si>
  <si>
    <r>
      <rPr>
        <sz val="9"/>
        <rFont val="Times New Roman"/>
        <charset val="134"/>
      </rPr>
      <t>1.</t>
    </r>
    <r>
      <rPr>
        <sz val="9"/>
        <rFont val="宋体"/>
        <charset val="134"/>
      </rPr>
      <t>能熟练使用计算机、操作办公软件，热爱公安工作，有吃苦耐劳，爱岗敬业，乐于奉献精神。</t>
    </r>
    <r>
      <rPr>
        <sz val="9"/>
        <rFont val="Times New Roman"/>
        <charset val="134"/>
      </rPr>
      <t xml:space="preserve">
2.</t>
    </r>
    <r>
      <rPr>
        <sz val="9"/>
        <rFont val="宋体"/>
        <charset val="134"/>
      </rPr>
      <t>色盲、文身，不合格；</t>
    </r>
    <r>
      <rPr>
        <sz val="9"/>
        <rFont val="Times New Roman"/>
        <charset val="134"/>
      </rPr>
      <t>3.</t>
    </r>
    <r>
      <rPr>
        <sz val="9"/>
        <rFont val="宋体"/>
        <charset val="134"/>
      </rPr>
      <t>符合人民警察录用体检标准；</t>
    </r>
    <r>
      <rPr>
        <sz val="9"/>
        <rFont val="Times New Roman"/>
        <charset val="134"/>
      </rPr>
      <t>4.</t>
    </r>
    <r>
      <rPr>
        <sz val="9"/>
        <rFont val="宋体"/>
        <charset val="134"/>
      </rPr>
      <t>按照招录人民警察要求，开展体能测评和政治考察。符合《公安机关录用人民警察政治考察工作办法》考察标准。</t>
    </r>
  </si>
  <si>
    <r>
      <rPr>
        <sz val="9"/>
        <rFont val="宋体"/>
        <charset val="134"/>
      </rPr>
      <t>朋普派出所</t>
    </r>
  </si>
  <si>
    <r>
      <rPr>
        <sz val="9"/>
        <rFont val="Times New Roman"/>
        <charset val="134"/>
      </rPr>
      <t>1.</t>
    </r>
    <r>
      <rPr>
        <sz val="9"/>
        <rFont val="宋体"/>
        <charset val="134"/>
      </rPr>
      <t>有色盲、文身不合格；</t>
    </r>
    <r>
      <rPr>
        <sz val="9"/>
        <rFont val="Times New Roman"/>
        <charset val="134"/>
      </rPr>
      <t>2.</t>
    </r>
    <r>
      <rPr>
        <sz val="9"/>
        <rFont val="宋体"/>
        <charset val="134"/>
      </rPr>
      <t>符合人民警察录用体检标准；</t>
    </r>
    <r>
      <rPr>
        <sz val="9"/>
        <rFont val="Times New Roman"/>
        <charset val="134"/>
      </rPr>
      <t>3.</t>
    </r>
    <r>
      <rPr>
        <sz val="9"/>
        <rFont val="宋体"/>
        <charset val="134"/>
      </rPr>
      <t>按照招录人民警察要求，开展体能测评和政治考察。符合《公安机关录用人民警察政治考察工作办法》考察标准。</t>
    </r>
  </si>
  <si>
    <r>
      <rPr>
        <sz val="9"/>
        <rFont val="宋体"/>
        <charset val="134"/>
      </rPr>
      <t>本职位需在乡镇艰苦和基层一线从事工作</t>
    </r>
  </si>
  <si>
    <r>
      <rPr>
        <sz val="9"/>
        <rFont val="宋体"/>
        <charset val="134"/>
      </rPr>
      <t>东风派出所</t>
    </r>
  </si>
  <si>
    <r>
      <rPr>
        <sz val="9"/>
        <rFont val="宋体"/>
        <charset val="134"/>
      </rPr>
      <t>协助民警开展派出所内勤、户籍登记管理和其他基础数据信息采集等工作</t>
    </r>
  </si>
  <si>
    <r>
      <rPr>
        <sz val="9"/>
        <rFont val="宋体"/>
        <charset val="134"/>
      </rPr>
      <t>大学本科及以上</t>
    </r>
  </si>
  <si>
    <r>
      <rPr>
        <sz val="9"/>
        <rFont val="Times New Roman"/>
        <charset val="134"/>
      </rPr>
      <t>1.</t>
    </r>
    <r>
      <rPr>
        <sz val="9"/>
        <rFont val="宋体"/>
        <charset val="134"/>
      </rPr>
      <t>按照招录人民警察要求，开展体能测评和政治考察；</t>
    </r>
    <r>
      <rPr>
        <sz val="9"/>
        <rFont val="Times New Roman"/>
        <charset val="134"/>
      </rPr>
      <t>2.</t>
    </r>
    <r>
      <rPr>
        <sz val="9"/>
        <rFont val="宋体"/>
        <charset val="134"/>
      </rPr>
      <t>符合《公安机关录用人民警察政治考察工作办法》考察标准；</t>
    </r>
    <r>
      <rPr>
        <sz val="9"/>
        <rFont val="Times New Roman"/>
        <charset val="134"/>
      </rPr>
      <t>3.</t>
    </r>
    <r>
      <rPr>
        <sz val="9"/>
        <rFont val="宋体"/>
        <charset val="134"/>
      </rPr>
      <t>东风户籍、持有大学英语四级（</t>
    </r>
    <r>
      <rPr>
        <sz val="9"/>
        <rFont val="Times New Roman"/>
        <charset val="134"/>
      </rPr>
      <t>CET—4</t>
    </r>
    <r>
      <rPr>
        <sz val="9"/>
        <rFont val="宋体"/>
        <charset val="134"/>
      </rPr>
      <t>）合格证书优先。</t>
    </r>
  </si>
  <si>
    <r>
      <rPr>
        <sz val="9"/>
        <rFont val="宋体"/>
        <charset val="134"/>
      </rPr>
      <t>新哨派出所</t>
    </r>
  </si>
  <si>
    <r>
      <rPr>
        <sz val="9"/>
        <rFont val="宋体"/>
        <charset val="134"/>
      </rPr>
      <t>协助民警开展办公室和户籍登记管理等工作</t>
    </r>
  </si>
  <si>
    <r>
      <rPr>
        <sz val="9"/>
        <rFont val="宋体"/>
        <charset val="134"/>
      </rPr>
      <t>虹溪派出所</t>
    </r>
  </si>
  <si>
    <r>
      <rPr>
        <sz val="9"/>
        <rFont val="宋体"/>
        <charset val="134"/>
      </rPr>
      <t>东山派出所</t>
    </r>
  </si>
  <si>
    <r>
      <rPr>
        <sz val="9"/>
        <rFont val="宋体"/>
        <charset val="134"/>
      </rPr>
      <t>江边派出所</t>
    </r>
  </si>
  <si>
    <r>
      <rPr>
        <sz val="9"/>
        <rFont val="宋体"/>
        <charset val="134"/>
      </rPr>
      <t>五山派出所</t>
    </r>
  </si>
  <si>
    <r>
      <rPr>
        <sz val="9"/>
        <rFont val="Times New Roman"/>
        <charset val="134"/>
      </rPr>
      <t>1.</t>
    </r>
    <r>
      <rPr>
        <sz val="9"/>
        <rFont val="宋体"/>
        <charset val="134"/>
      </rPr>
      <t>符合人民警察录用体检标准；</t>
    </r>
    <r>
      <rPr>
        <sz val="9"/>
        <rFont val="Times New Roman"/>
        <charset val="134"/>
      </rPr>
      <t>2.</t>
    </r>
    <r>
      <rPr>
        <sz val="9"/>
        <rFont val="宋体"/>
        <charset val="134"/>
      </rPr>
      <t>按照招录人民警察要求，开展体能测评和政治考察。符合《公安机关录用人民警察政治考察工作办法》考察标准。</t>
    </r>
  </si>
  <si>
    <r>
      <rPr>
        <sz val="9"/>
        <rFont val="宋体"/>
        <charset val="134"/>
      </rPr>
      <t>巡检司派出所</t>
    </r>
  </si>
  <si>
    <r>
      <rPr>
        <sz val="9"/>
        <rFont val="宋体"/>
        <charset val="134"/>
      </rPr>
      <t>西一派出所</t>
    </r>
  </si>
  <si>
    <r>
      <rPr>
        <sz val="9"/>
        <rFont val="Times New Roman"/>
        <charset val="134"/>
      </rPr>
      <t>1.</t>
    </r>
    <r>
      <rPr>
        <sz val="9"/>
        <rFont val="宋体"/>
        <charset val="134"/>
      </rPr>
      <t>热爱公安工作，有吃苦耐劳，爱岗敬业，乐于奉献精神，有</t>
    </r>
    <r>
      <rPr>
        <sz val="9"/>
        <rFont val="Times New Roman"/>
        <charset val="134"/>
      </rPr>
      <t>C1</t>
    </r>
    <r>
      <rPr>
        <sz val="9"/>
        <rFont val="宋体"/>
        <charset val="134"/>
      </rPr>
      <t>驾驶证、懂当地少数民族语言者优先。</t>
    </r>
    <r>
      <rPr>
        <sz val="9"/>
        <rFont val="Times New Roman"/>
        <charset val="134"/>
      </rPr>
      <t xml:space="preserve">
2.</t>
    </r>
    <r>
      <rPr>
        <sz val="9"/>
        <rFont val="宋体"/>
        <charset val="134"/>
      </rPr>
      <t>色盲、文身，不合格；</t>
    </r>
    <r>
      <rPr>
        <sz val="9"/>
        <rFont val="Times New Roman"/>
        <charset val="134"/>
      </rPr>
      <t>3.</t>
    </r>
    <r>
      <rPr>
        <sz val="9"/>
        <rFont val="宋体"/>
        <charset val="134"/>
      </rPr>
      <t>符合人民警察录用体检标准；</t>
    </r>
    <r>
      <rPr>
        <sz val="9"/>
        <rFont val="Times New Roman"/>
        <charset val="134"/>
      </rPr>
      <t>4.</t>
    </r>
    <r>
      <rPr>
        <sz val="9"/>
        <rFont val="宋体"/>
        <charset val="134"/>
      </rPr>
      <t>按照招录人民警察要求，开展体能测评和政治考察。符合《公安机关录用人民警察政治考察工作办法》考察标准。</t>
    </r>
  </si>
  <si>
    <r>
      <rPr>
        <sz val="9"/>
        <rFont val="宋体"/>
        <charset val="134"/>
      </rPr>
      <t>西二派出所</t>
    </r>
  </si>
  <si>
    <r>
      <rPr>
        <sz val="9"/>
        <rFont val="宋体"/>
        <charset val="134"/>
      </rPr>
      <t>西三派出所</t>
    </r>
  </si>
  <si>
    <r>
      <rPr>
        <sz val="9"/>
        <rFont val="Times New Roman"/>
        <charset val="134"/>
      </rPr>
      <t>1.</t>
    </r>
    <r>
      <rPr>
        <sz val="9"/>
        <rFont val="宋体"/>
        <charset val="134"/>
      </rPr>
      <t>能熟练使用计算机，有一定的文字功底，写作能力及应变能力，会做群众工作。</t>
    </r>
    <r>
      <rPr>
        <sz val="9"/>
        <rFont val="Times New Roman"/>
        <charset val="134"/>
      </rPr>
      <t xml:space="preserve">
2.</t>
    </r>
    <r>
      <rPr>
        <sz val="9"/>
        <rFont val="宋体"/>
        <charset val="134"/>
      </rPr>
      <t>色盲、文身，不合格；</t>
    </r>
    <r>
      <rPr>
        <sz val="9"/>
        <rFont val="Times New Roman"/>
        <charset val="134"/>
      </rPr>
      <t>3.</t>
    </r>
    <r>
      <rPr>
        <sz val="9"/>
        <rFont val="宋体"/>
        <charset val="134"/>
      </rPr>
      <t>符合人民警察录用体检标准；</t>
    </r>
    <r>
      <rPr>
        <sz val="9"/>
        <rFont val="Times New Roman"/>
        <charset val="134"/>
      </rPr>
      <t>4.</t>
    </r>
    <r>
      <rPr>
        <sz val="9"/>
        <rFont val="宋体"/>
        <charset val="134"/>
      </rPr>
      <t>按照招录人民警察要求，开展体能测评和政治考察。符合《公安机关录用人民警察政治考察工作办法》考察标准。</t>
    </r>
  </si>
  <si>
    <r>
      <rPr>
        <sz val="11"/>
        <rFont val="方正小标宋简体"/>
        <charset val="134"/>
      </rPr>
      <t>合计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</si>
</sst>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2"/>
      <name val="Times New Roman"/>
      <charset val="134"/>
    </font>
    <font>
      <sz val="11"/>
      <name val="Times New Roman"/>
      <charset val="134"/>
    </font>
    <font>
      <sz val="24"/>
      <name val="Times New Roman"/>
      <charset val="134"/>
    </font>
    <font>
      <sz val="9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9"/>
      <name val="方正小标宋简体"/>
      <charset val="134"/>
    </font>
    <font>
      <sz val="9"/>
      <name val="宋体"/>
      <charset val="134"/>
    </font>
    <font>
      <sz val="11"/>
      <name val="方正小标宋简体"/>
      <charset val="134"/>
    </font>
    <font>
      <sz val="24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0" applyNumberFormat="0" applyAlignment="0" applyProtection="0">
      <alignment vertical="center"/>
    </xf>
    <xf numFmtId="0" fontId="14" fillId="4" borderId="11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5" borderId="12" applyNumberFormat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wrapText="1"/>
    </xf>
    <xf numFmtId="0" fontId="1" fillId="0" borderId="0" xfId="0" applyFont="1" applyFill="1" applyAlignment="1">
      <alignment horizontal="left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center"/>
    </xf>
    <xf numFmtId="0" fontId="4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2"/>
  <sheetViews>
    <sheetView tabSelected="1" workbookViewId="0">
      <pane ySplit="2" topLeftCell="A3" activePane="bottomLeft" state="frozen"/>
      <selection/>
      <selection pane="bottomLeft" activeCell="O4" sqref="O4"/>
    </sheetView>
  </sheetViews>
  <sheetFormatPr defaultColWidth="9" defaultRowHeight="15.75"/>
  <cols>
    <col min="1" max="1" width="5.14166666666667" style="1" customWidth="1"/>
    <col min="2" max="2" width="14.6666666666667" style="1" customWidth="1"/>
    <col min="3" max="3" width="11.625" style="1" customWidth="1"/>
    <col min="4" max="4" width="7.875" style="1" customWidth="1"/>
    <col min="5" max="5" width="20.5" style="3" customWidth="1"/>
    <col min="6" max="6" width="5" style="1" customWidth="1"/>
    <col min="7" max="7" width="4.875" style="1" customWidth="1"/>
    <col min="8" max="8" width="11.3333333333333" style="1" customWidth="1"/>
    <col min="9" max="9" width="6.44166666666667" style="3" customWidth="1"/>
    <col min="10" max="10" width="10.3333333333333" style="1" customWidth="1"/>
    <col min="11" max="11" width="7.775" style="1" customWidth="1"/>
    <col min="12" max="12" width="35.625" style="4" customWidth="1"/>
    <col min="13" max="13" width="31.75" style="3" customWidth="1"/>
    <col min="14" max="16384" width="9" style="1"/>
  </cols>
  <sheetData>
    <row r="1" s="1" customFormat="1" ht="48" customHeight="1" spans="1:13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18"/>
      <c r="M1" s="5"/>
    </row>
    <row r="2" s="1" customFormat="1" ht="45" customHeight="1" spans="1:14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19"/>
    </row>
    <row r="3" s="1" customFormat="1" ht="72" customHeight="1" spans="1:14">
      <c r="A3" s="7">
        <v>1</v>
      </c>
      <c r="B3" s="7" t="s">
        <v>14</v>
      </c>
      <c r="C3" s="6" t="s">
        <v>15</v>
      </c>
      <c r="D3" s="6" t="s">
        <v>16</v>
      </c>
      <c r="E3" s="6" t="s">
        <v>17</v>
      </c>
      <c r="F3" s="6">
        <v>1</v>
      </c>
      <c r="G3" s="6" t="s">
        <v>18</v>
      </c>
      <c r="H3" s="6" t="s">
        <v>19</v>
      </c>
      <c r="I3" s="6" t="s">
        <v>20</v>
      </c>
      <c r="J3" s="9" t="s">
        <v>21</v>
      </c>
      <c r="K3" s="6" t="s">
        <v>22</v>
      </c>
      <c r="L3" s="20" t="s">
        <v>23</v>
      </c>
      <c r="M3" s="6"/>
      <c r="N3" s="19"/>
    </row>
    <row r="4" s="1" customFormat="1" ht="81" customHeight="1" spans="1:13">
      <c r="A4" s="8">
        <v>2</v>
      </c>
      <c r="B4" s="8" t="s">
        <v>24</v>
      </c>
      <c r="C4" s="6" t="s">
        <v>25</v>
      </c>
      <c r="D4" s="6" t="s">
        <v>16</v>
      </c>
      <c r="E4" s="6" t="s">
        <v>26</v>
      </c>
      <c r="F4" s="9">
        <v>2</v>
      </c>
      <c r="G4" s="9" t="s">
        <v>18</v>
      </c>
      <c r="H4" s="6" t="s">
        <v>19</v>
      </c>
      <c r="I4" s="6" t="s">
        <v>20</v>
      </c>
      <c r="J4" s="9" t="s">
        <v>21</v>
      </c>
      <c r="K4" s="6" t="s">
        <v>27</v>
      </c>
      <c r="L4" s="20" t="s">
        <v>28</v>
      </c>
      <c r="M4" s="6"/>
    </row>
    <row r="5" s="1" customFormat="1" ht="80" customHeight="1" spans="1:13">
      <c r="A5" s="10"/>
      <c r="B5" s="10"/>
      <c r="C5" s="6" t="s">
        <v>29</v>
      </c>
      <c r="D5" s="6" t="s">
        <v>16</v>
      </c>
      <c r="E5" s="6" t="s">
        <v>30</v>
      </c>
      <c r="F5" s="9">
        <v>2</v>
      </c>
      <c r="G5" s="9" t="s">
        <v>22</v>
      </c>
      <c r="H5" s="6" t="s">
        <v>19</v>
      </c>
      <c r="I5" s="6" t="s">
        <v>20</v>
      </c>
      <c r="J5" s="9" t="s">
        <v>21</v>
      </c>
      <c r="K5" s="6" t="s">
        <v>22</v>
      </c>
      <c r="L5" s="20" t="s">
        <v>31</v>
      </c>
      <c r="M5" s="6"/>
    </row>
    <row r="6" s="1" customFormat="1" ht="80" customHeight="1" spans="1:13">
      <c r="A6" s="8">
        <v>3</v>
      </c>
      <c r="B6" s="8" t="s">
        <v>32</v>
      </c>
      <c r="C6" s="6" t="s">
        <v>33</v>
      </c>
      <c r="D6" s="6" t="s">
        <v>16</v>
      </c>
      <c r="E6" s="6" t="s">
        <v>34</v>
      </c>
      <c r="F6" s="9">
        <v>1</v>
      </c>
      <c r="G6" s="9" t="s">
        <v>22</v>
      </c>
      <c r="H6" s="6" t="s">
        <v>19</v>
      </c>
      <c r="I6" s="6" t="s">
        <v>20</v>
      </c>
      <c r="J6" s="9" t="s">
        <v>21</v>
      </c>
      <c r="K6" s="6" t="s">
        <v>22</v>
      </c>
      <c r="L6" s="20" t="s">
        <v>35</v>
      </c>
      <c r="M6" s="6"/>
    </row>
    <row r="7" s="1" customFormat="1" ht="79" customHeight="1" spans="1:13">
      <c r="A7" s="11"/>
      <c r="B7" s="11"/>
      <c r="C7" s="6" t="s">
        <v>36</v>
      </c>
      <c r="D7" s="6" t="s">
        <v>16</v>
      </c>
      <c r="E7" s="6" t="s">
        <v>37</v>
      </c>
      <c r="F7" s="9">
        <v>1</v>
      </c>
      <c r="G7" s="9" t="s">
        <v>22</v>
      </c>
      <c r="H7" s="6" t="s">
        <v>19</v>
      </c>
      <c r="I7" s="6" t="s">
        <v>20</v>
      </c>
      <c r="J7" s="9" t="s">
        <v>21</v>
      </c>
      <c r="K7" s="6" t="s">
        <v>22</v>
      </c>
      <c r="L7" s="20" t="s">
        <v>38</v>
      </c>
      <c r="M7" s="6" t="s">
        <v>39</v>
      </c>
    </row>
    <row r="8" s="1" customFormat="1" ht="83" customHeight="1" spans="1:13">
      <c r="A8" s="10"/>
      <c r="B8" s="10"/>
      <c r="C8" s="6" t="s">
        <v>40</v>
      </c>
      <c r="D8" s="6" t="s">
        <v>16</v>
      </c>
      <c r="E8" s="6" t="s">
        <v>41</v>
      </c>
      <c r="F8" s="9">
        <v>1</v>
      </c>
      <c r="G8" s="9" t="s">
        <v>22</v>
      </c>
      <c r="H8" s="6" t="s">
        <v>19</v>
      </c>
      <c r="I8" s="6" t="s">
        <v>20</v>
      </c>
      <c r="J8" s="9" t="s">
        <v>21</v>
      </c>
      <c r="K8" s="6" t="s">
        <v>22</v>
      </c>
      <c r="L8" s="20" t="s">
        <v>42</v>
      </c>
      <c r="M8" s="6" t="s">
        <v>43</v>
      </c>
    </row>
    <row r="9" s="1" customFormat="1" ht="93" customHeight="1" spans="1:13">
      <c r="A9" s="9">
        <f>MAX($A$2:A8)+1</f>
        <v>4</v>
      </c>
      <c r="B9" s="9" t="s">
        <v>44</v>
      </c>
      <c r="C9" s="6" t="s">
        <v>45</v>
      </c>
      <c r="D9" s="6" t="s">
        <v>16</v>
      </c>
      <c r="E9" s="6" t="s">
        <v>46</v>
      </c>
      <c r="F9" s="9">
        <v>2</v>
      </c>
      <c r="G9" s="9" t="s">
        <v>18</v>
      </c>
      <c r="H9" s="6" t="s">
        <v>19</v>
      </c>
      <c r="I9" s="6" t="s">
        <v>20</v>
      </c>
      <c r="J9" s="9" t="s">
        <v>21</v>
      </c>
      <c r="K9" s="6" t="s">
        <v>22</v>
      </c>
      <c r="L9" s="20" t="s">
        <v>47</v>
      </c>
      <c r="M9" s="6"/>
    </row>
    <row r="10" s="1" customFormat="1" ht="65" customHeight="1" spans="1:13">
      <c r="A10" s="6">
        <f>MAX($A$2:A9)+1</f>
        <v>5</v>
      </c>
      <c r="B10" s="6" t="s">
        <v>48</v>
      </c>
      <c r="C10" s="6" t="s">
        <v>49</v>
      </c>
      <c r="D10" s="6" t="s">
        <v>50</v>
      </c>
      <c r="E10" s="6" t="s">
        <v>51</v>
      </c>
      <c r="F10" s="6">
        <v>2</v>
      </c>
      <c r="G10" s="6" t="s">
        <v>18</v>
      </c>
      <c r="H10" s="6" t="s">
        <v>19</v>
      </c>
      <c r="I10" s="6" t="s">
        <v>20</v>
      </c>
      <c r="J10" s="6" t="s">
        <v>52</v>
      </c>
      <c r="K10" s="6" t="s">
        <v>22</v>
      </c>
      <c r="L10" s="20" t="s">
        <v>53</v>
      </c>
      <c r="M10" s="6"/>
    </row>
    <row r="11" s="1" customFormat="1" ht="82" customHeight="1" spans="1:13">
      <c r="A11" s="9">
        <f>MAX($A$2:A10)+1</f>
        <v>6</v>
      </c>
      <c r="B11" s="9" t="s">
        <v>54</v>
      </c>
      <c r="C11" s="6" t="s">
        <v>55</v>
      </c>
      <c r="D11" s="6" t="s">
        <v>16</v>
      </c>
      <c r="E11" s="6" t="s">
        <v>56</v>
      </c>
      <c r="F11" s="9">
        <v>1</v>
      </c>
      <c r="G11" s="9" t="s">
        <v>22</v>
      </c>
      <c r="H11" s="6" t="s">
        <v>19</v>
      </c>
      <c r="I11" s="6" t="s">
        <v>20</v>
      </c>
      <c r="J11" s="9" t="s">
        <v>21</v>
      </c>
      <c r="K11" s="6" t="s">
        <v>22</v>
      </c>
      <c r="L11" s="20" t="s">
        <v>57</v>
      </c>
      <c r="M11" s="6"/>
    </row>
    <row r="12" s="1" customFormat="1" ht="60" customHeight="1" spans="1:13">
      <c r="A12" s="7">
        <f>MAX($A$2:A11)+1</f>
        <v>7</v>
      </c>
      <c r="B12" s="8" t="s">
        <v>58</v>
      </c>
      <c r="C12" s="6" t="s">
        <v>59</v>
      </c>
      <c r="D12" s="6" t="s">
        <v>50</v>
      </c>
      <c r="E12" s="6" t="s">
        <v>60</v>
      </c>
      <c r="F12" s="9">
        <v>1</v>
      </c>
      <c r="G12" s="9" t="s">
        <v>18</v>
      </c>
      <c r="H12" s="6" t="s">
        <v>19</v>
      </c>
      <c r="I12" s="6" t="s">
        <v>20</v>
      </c>
      <c r="J12" s="9" t="s">
        <v>21</v>
      </c>
      <c r="K12" s="6" t="s">
        <v>22</v>
      </c>
      <c r="L12" s="20" t="s">
        <v>61</v>
      </c>
      <c r="M12" s="6"/>
    </row>
    <row r="13" s="1" customFormat="1" ht="61" customHeight="1" spans="1:13">
      <c r="A13" s="12"/>
      <c r="B13" s="10"/>
      <c r="C13" s="6" t="s">
        <v>62</v>
      </c>
      <c r="D13" s="6" t="s">
        <v>16</v>
      </c>
      <c r="E13" s="6" t="s">
        <v>63</v>
      </c>
      <c r="F13" s="9">
        <v>1</v>
      </c>
      <c r="G13" s="9" t="s">
        <v>18</v>
      </c>
      <c r="H13" s="6" t="s">
        <v>19</v>
      </c>
      <c r="I13" s="6" t="s">
        <v>20</v>
      </c>
      <c r="J13" s="9" t="s">
        <v>21</v>
      </c>
      <c r="K13" s="6" t="s">
        <v>22</v>
      </c>
      <c r="L13" s="20" t="s">
        <v>61</v>
      </c>
      <c r="M13" s="6"/>
    </row>
    <row r="14" s="1" customFormat="1" ht="75" customHeight="1" spans="1:13">
      <c r="A14" s="6">
        <f>MAX($A$2:A13)+1</f>
        <v>8</v>
      </c>
      <c r="B14" s="9" t="s">
        <v>64</v>
      </c>
      <c r="C14" s="6" t="s">
        <v>65</v>
      </c>
      <c r="D14" s="6" t="s">
        <v>16</v>
      </c>
      <c r="E14" s="6" t="s">
        <v>66</v>
      </c>
      <c r="F14" s="9">
        <v>1</v>
      </c>
      <c r="G14" s="9" t="s">
        <v>67</v>
      </c>
      <c r="H14" s="6" t="s">
        <v>19</v>
      </c>
      <c r="I14" s="6" t="s">
        <v>20</v>
      </c>
      <c r="J14" s="9" t="s">
        <v>21</v>
      </c>
      <c r="K14" s="6" t="s">
        <v>22</v>
      </c>
      <c r="L14" s="20" t="s">
        <v>68</v>
      </c>
      <c r="M14" s="6"/>
    </row>
    <row r="15" s="1" customFormat="1" ht="82" customHeight="1" spans="1:13">
      <c r="A15" s="9">
        <f>MAX($A$2:A14)+1</f>
        <v>9</v>
      </c>
      <c r="B15" s="9" t="s">
        <v>69</v>
      </c>
      <c r="C15" s="6" t="s">
        <v>70</v>
      </c>
      <c r="D15" s="6" t="s">
        <v>50</v>
      </c>
      <c r="E15" s="6" t="s">
        <v>71</v>
      </c>
      <c r="F15" s="9">
        <v>23</v>
      </c>
      <c r="G15" s="9" t="s">
        <v>18</v>
      </c>
      <c r="H15" s="6" t="s">
        <v>72</v>
      </c>
      <c r="I15" s="6" t="s">
        <v>20</v>
      </c>
      <c r="J15" s="6" t="s">
        <v>52</v>
      </c>
      <c r="K15" s="6" t="s">
        <v>22</v>
      </c>
      <c r="L15" s="20" t="s">
        <v>73</v>
      </c>
      <c r="M15" s="6"/>
    </row>
    <row r="16" s="1" customFormat="1" ht="85" customHeight="1" spans="1:13">
      <c r="A16" s="6">
        <f>MAX($A$2:A15)+1</f>
        <v>10</v>
      </c>
      <c r="B16" s="9" t="s">
        <v>74</v>
      </c>
      <c r="C16" s="6" t="s">
        <v>75</v>
      </c>
      <c r="D16" s="6" t="s">
        <v>50</v>
      </c>
      <c r="E16" s="6" t="s">
        <v>76</v>
      </c>
      <c r="F16" s="9">
        <v>20</v>
      </c>
      <c r="G16" s="9" t="s">
        <v>18</v>
      </c>
      <c r="H16" s="6" t="s">
        <v>19</v>
      </c>
      <c r="I16" s="6" t="s">
        <v>20</v>
      </c>
      <c r="J16" s="6" t="s">
        <v>52</v>
      </c>
      <c r="K16" s="6" t="s">
        <v>22</v>
      </c>
      <c r="L16" s="20" t="s">
        <v>57</v>
      </c>
      <c r="M16" s="6" t="s">
        <v>77</v>
      </c>
    </row>
    <row r="17" s="1" customFormat="1" ht="94" customHeight="1" spans="1:13">
      <c r="A17" s="9">
        <f>MAX($A$2:A16)+1</f>
        <v>11</v>
      </c>
      <c r="B17" s="9" t="s">
        <v>78</v>
      </c>
      <c r="C17" s="6" t="s">
        <v>79</v>
      </c>
      <c r="D17" s="6" t="s">
        <v>50</v>
      </c>
      <c r="E17" s="6" t="s">
        <v>80</v>
      </c>
      <c r="F17" s="9">
        <v>2</v>
      </c>
      <c r="G17" s="9" t="s">
        <v>18</v>
      </c>
      <c r="H17" s="6" t="s">
        <v>19</v>
      </c>
      <c r="I17" s="6" t="s">
        <v>20</v>
      </c>
      <c r="J17" s="6" t="s">
        <v>52</v>
      </c>
      <c r="K17" s="6" t="s">
        <v>22</v>
      </c>
      <c r="L17" s="20" t="s">
        <v>81</v>
      </c>
      <c r="M17" s="6" t="s">
        <v>82</v>
      </c>
    </row>
    <row r="18" s="1" customFormat="1" ht="81" customHeight="1" spans="1:13">
      <c r="A18" s="6">
        <f>MAX($A$2:A17)+1</f>
        <v>12</v>
      </c>
      <c r="B18" s="9" t="s">
        <v>83</v>
      </c>
      <c r="C18" s="6" t="s">
        <v>84</v>
      </c>
      <c r="D18" s="6" t="s">
        <v>50</v>
      </c>
      <c r="E18" s="6" t="s">
        <v>85</v>
      </c>
      <c r="F18" s="9">
        <v>2</v>
      </c>
      <c r="G18" s="9" t="s">
        <v>18</v>
      </c>
      <c r="H18" s="6" t="s">
        <v>19</v>
      </c>
      <c r="I18" s="6" t="s">
        <v>20</v>
      </c>
      <c r="J18" s="9" t="s">
        <v>21</v>
      </c>
      <c r="K18" s="6" t="s">
        <v>22</v>
      </c>
      <c r="L18" s="20" t="s">
        <v>86</v>
      </c>
      <c r="M18" s="6"/>
    </row>
    <row r="19" s="1" customFormat="1" ht="70" customHeight="1" spans="1:13">
      <c r="A19" s="8">
        <f>MAX($A$2:A18)+1</f>
        <v>13</v>
      </c>
      <c r="B19" s="7" t="s">
        <v>87</v>
      </c>
      <c r="C19" s="6" t="s">
        <v>88</v>
      </c>
      <c r="D19" s="6" t="s">
        <v>50</v>
      </c>
      <c r="E19" s="6" t="s">
        <v>89</v>
      </c>
      <c r="F19" s="6">
        <v>2</v>
      </c>
      <c r="G19" s="6" t="s">
        <v>18</v>
      </c>
      <c r="H19" s="6" t="s">
        <v>19</v>
      </c>
      <c r="I19" s="6" t="s">
        <v>20</v>
      </c>
      <c r="J19" s="6" t="s">
        <v>52</v>
      </c>
      <c r="K19" s="6" t="s">
        <v>22</v>
      </c>
      <c r="L19" s="20" t="s">
        <v>61</v>
      </c>
      <c r="M19" s="6"/>
    </row>
    <row r="20" s="1" customFormat="1" ht="64" customHeight="1" spans="1:13">
      <c r="A20" s="10"/>
      <c r="B20" s="12"/>
      <c r="C20" s="6" t="s">
        <v>90</v>
      </c>
      <c r="D20" s="6" t="s">
        <v>50</v>
      </c>
      <c r="E20" s="6" t="s">
        <v>91</v>
      </c>
      <c r="F20" s="6">
        <v>5</v>
      </c>
      <c r="G20" s="6" t="s">
        <v>18</v>
      </c>
      <c r="H20" s="6" t="s">
        <v>19</v>
      </c>
      <c r="I20" s="6" t="s">
        <v>20</v>
      </c>
      <c r="J20" s="6" t="s">
        <v>52</v>
      </c>
      <c r="K20" s="6" t="s">
        <v>22</v>
      </c>
      <c r="L20" s="20" t="s">
        <v>61</v>
      </c>
      <c r="M20" s="6"/>
    </row>
    <row r="21" s="1" customFormat="1" ht="64" customHeight="1" spans="1:13">
      <c r="A21" s="8">
        <f>MAX($A$2:A20)+1</f>
        <v>14</v>
      </c>
      <c r="B21" s="8" t="s">
        <v>92</v>
      </c>
      <c r="C21" s="6" t="s">
        <v>93</v>
      </c>
      <c r="D21" s="6" t="s">
        <v>50</v>
      </c>
      <c r="E21" s="6" t="s">
        <v>94</v>
      </c>
      <c r="F21" s="9">
        <v>1</v>
      </c>
      <c r="G21" s="9" t="s">
        <v>22</v>
      </c>
      <c r="H21" s="6" t="s">
        <v>19</v>
      </c>
      <c r="I21" s="6" t="s">
        <v>20</v>
      </c>
      <c r="J21" s="6" t="s">
        <v>52</v>
      </c>
      <c r="K21" s="6" t="s">
        <v>22</v>
      </c>
      <c r="L21" s="20" t="s">
        <v>61</v>
      </c>
      <c r="M21" s="6"/>
    </row>
    <row r="22" s="1" customFormat="1" ht="64" customHeight="1" spans="1:13">
      <c r="A22" s="10"/>
      <c r="B22" s="10"/>
      <c r="C22" s="6" t="s">
        <v>90</v>
      </c>
      <c r="D22" s="6" t="s">
        <v>50</v>
      </c>
      <c r="E22" s="6" t="s">
        <v>91</v>
      </c>
      <c r="F22" s="9">
        <v>2</v>
      </c>
      <c r="G22" s="9" t="s">
        <v>18</v>
      </c>
      <c r="H22" s="6" t="s">
        <v>19</v>
      </c>
      <c r="I22" s="6" t="s">
        <v>20</v>
      </c>
      <c r="J22" s="6" t="s">
        <v>52</v>
      </c>
      <c r="K22" s="6" t="s">
        <v>22</v>
      </c>
      <c r="L22" s="20" t="s">
        <v>61</v>
      </c>
      <c r="M22" s="6"/>
    </row>
    <row r="23" s="1" customFormat="1" ht="63" customHeight="1" spans="1:13">
      <c r="A23" s="9">
        <f>MAX($A$2:A22)+1</f>
        <v>15</v>
      </c>
      <c r="B23" s="9" t="s">
        <v>95</v>
      </c>
      <c r="C23" s="6" t="s">
        <v>79</v>
      </c>
      <c r="D23" s="6" t="s">
        <v>50</v>
      </c>
      <c r="E23" s="6" t="s">
        <v>80</v>
      </c>
      <c r="F23" s="9">
        <v>10</v>
      </c>
      <c r="G23" s="9" t="s">
        <v>18</v>
      </c>
      <c r="H23" s="6" t="s">
        <v>19</v>
      </c>
      <c r="I23" s="6" t="s">
        <v>20</v>
      </c>
      <c r="J23" s="9" t="s">
        <v>21</v>
      </c>
      <c r="K23" s="6" t="s">
        <v>22</v>
      </c>
      <c r="L23" s="20" t="s">
        <v>96</v>
      </c>
      <c r="M23" s="6"/>
    </row>
    <row r="24" s="1" customFormat="1" ht="83" customHeight="1" spans="1:13">
      <c r="A24" s="7">
        <f>MAX($A$2:A23)+1</f>
        <v>16</v>
      </c>
      <c r="B24" s="8" t="s">
        <v>97</v>
      </c>
      <c r="C24" s="6" t="s">
        <v>98</v>
      </c>
      <c r="D24" s="6" t="s">
        <v>16</v>
      </c>
      <c r="E24" s="6" t="s">
        <v>99</v>
      </c>
      <c r="F24" s="9">
        <v>1</v>
      </c>
      <c r="G24" s="9" t="s">
        <v>22</v>
      </c>
      <c r="H24" s="6" t="s">
        <v>19</v>
      </c>
      <c r="I24" s="6" t="s">
        <v>20</v>
      </c>
      <c r="J24" s="9" t="s">
        <v>21</v>
      </c>
      <c r="K24" s="6" t="s">
        <v>22</v>
      </c>
      <c r="L24" s="20" t="s">
        <v>57</v>
      </c>
      <c r="M24" s="6"/>
    </row>
    <row r="25" s="1" customFormat="1" ht="63" customHeight="1" spans="1:13">
      <c r="A25" s="12"/>
      <c r="B25" s="10"/>
      <c r="C25" s="6" t="s">
        <v>49</v>
      </c>
      <c r="D25" s="6" t="s">
        <v>50</v>
      </c>
      <c r="E25" s="6" t="s">
        <v>80</v>
      </c>
      <c r="F25" s="9">
        <v>7</v>
      </c>
      <c r="G25" s="9" t="s">
        <v>18</v>
      </c>
      <c r="H25" s="6" t="s">
        <v>19</v>
      </c>
      <c r="I25" s="6" t="s">
        <v>20</v>
      </c>
      <c r="J25" s="9" t="s">
        <v>21</v>
      </c>
      <c r="K25" s="6" t="s">
        <v>22</v>
      </c>
      <c r="L25" s="20" t="s">
        <v>61</v>
      </c>
      <c r="M25" s="6"/>
    </row>
    <row r="26" s="1" customFormat="1" ht="65" customHeight="1" spans="1:13">
      <c r="A26" s="7">
        <f>MAX($A$2:A25)+1</f>
        <v>17</v>
      </c>
      <c r="B26" s="8" t="s">
        <v>100</v>
      </c>
      <c r="C26" s="6" t="s">
        <v>79</v>
      </c>
      <c r="D26" s="6" t="s">
        <v>50</v>
      </c>
      <c r="E26" s="6" t="s">
        <v>80</v>
      </c>
      <c r="F26" s="9">
        <v>4</v>
      </c>
      <c r="G26" s="6" t="s">
        <v>18</v>
      </c>
      <c r="H26" s="6" t="s">
        <v>19</v>
      </c>
      <c r="I26" s="6" t="s">
        <v>20</v>
      </c>
      <c r="J26" s="9" t="s">
        <v>21</v>
      </c>
      <c r="K26" s="6" t="s">
        <v>22</v>
      </c>
      <c r="L26" s="20" t="s">
        <v>61</v>
      </c>
      <c r="M26" s="6"/>
    </row>
    <row r="27" s="1" customFormat="1" ht="64" customHeight="1" spans="1:13">
      <c r="A27" s="12"/>
      <c r="B27" s="10"/>
      <c r="C27" s="6" t="s">
        <v>79</v>
      </c>
      <c r="D27" s="6" t="s">
        <v>50</v>
      </c>
      <c r="E27" s="6" t="s">
        <v>80</v>
      </c>
      <c r="F27" s="9">
        <v>1</v>
      </c>
      <c r="G27" s="6" t="s">
        <v>67</v>
      </c>
      <c r="H27" s="6" t="s">
        <v>19</v>
      </c>
      <c r="I27" s="6" t="s">
        <v>20</v>
      </c>
      <c r="J27" s="9" t="s">
        <v>21</v>
      </c>
      <c r="K27" s="6" t="s">
        <v>22</v>
      </c>
      <c r="L27" s="20" t="s">
        <v>61</v>
      </c>
      <c r="M27" s="6"/>
    </row>
    <row r="28" s="1" customFormat="1" ht="79" customHeight="1" spans="1:13">
      <c r="A28" s="6">
        <f>MAX($A$2:A27)+1</f>
        <v>18</v>
      </c>
      <c r="B28" s="9" t="s">
        <v>101</v>
      </c>
      <c r="C28" s="6" t="s">
        <v>79</v>
      </c>
      <c r="D28" s="6" t="s">
        <v>50</v>
      </c>
      <c r="E28" s="6" t="s">
        <v>80</v>
      </c>
      <c r="F28" s="9">
        <v>3</v>
      </c>
      <c r="G28" s="9" t="s">
        <v>18</v>
      </c>
      <c r="H28" s="6" t="s">
        <v>19</v>
      </c>
      <c r="I28" s="6" t="s">
        <v>20</v>
      </c>
      <c r="J28" s="9" t="s">
        <v>21</v>
      </c>
      <c r="K28" s="6" t="s">
        <v>22</v>
      </c>
      <c r="L28" s="20" t="s">
        <v>102</v>
      </c>
      <c r="M28" s="6" t="s">
        <v>77</v>
      </c>
    </row>
    <row r="29" s="1" customFormat="1" ht="61" customHeight="1" spans="1:13">
      <c r="A29" s="9">
        <f>MAX($A$2:A28)+1</f>
        <v>19</v>
      </c>
      <c r="B29" s="9" t="s">
        <v>103</v>
      </c>
      <c r="C29" s="6" t="s">
        <v>75</v>
      </c>
      <c r="D29" s="6" t="s">
        <v>50</v>
      </c>
      <c r="E29" s="6" t="s">
        <v>76</v>
      </c>
      <c r="F29" s="9">
        <v>3</v>
      </c>
      <c r="G29" s="9" t="s">
        <v>18</v>
      </c>
      <c r="H29" s="6" t="s">
        <v>19</v>
      </c>
      <c r="I29" s="6" t="s">
        <v>20</v>
      </c>
      <c r="J29" s="9" t="s">
        <v>52</v>
      </c>
      <c r="K29" s="6" t="s">
        <v>22</v>
      </c>
      <c r="L29" s="20" t="s">
        <v>104</v>
      </c>
      <c r="M29" s="6" t="s">
        <v>105</v>
      </c>
    </row>
    <row r="30" s="1" customFormat="1" ht="70" customHeight="1" spans="1:13">
      <c r="A30" s="6">
        <f>MAX($A$2:A29)+1</f>
        <v>20</v>
      </c>
      <c r="B30" s="9" t="s">
        <v>106</v>
      </c>
      <c r="C30" s="6" t="s">
        <v>40</v>
      </c>
      <c r="D30" s="6" t="s">
        <v>16</v>
      </c>
      <c r="E30" s="6" t="s">
        <v>107</v>
      </c>
      <c r="F30" s="9">
        <v>1</v>
      </c>
      <c r="G30" s="9" t="s">
        <v>67</v>
      </c>
      <c r="H30" s="6" t="s">
        <v>19</v>
      </c>
      <c r="I30" s="6" t="s">
        <v>20</v>
      </c>
      <c r="J30" s="6" t="s">
        <v>108</v>
      </c>
      <c r="K30" s="6" t="s">
        <v>22</v>
      </c>
      <c r="L30" s="20" t="s">
        <v>109</v>
      </c>
      <c r="M30" s="6" t="s">
        <v>105</v>
      </c>
    </row>
    <row r="31" s="1" customFormat="1" ht="81" customHeight="1" spans="1:13">
      <c r="A31" s="8">
        <f>MAX($A$2:A30)+1</f>
        <v>21</v>
      </c>
      <c r="B31" s="8" t="s">
        <v>110</v>
      </c>
      <c r="C31" s="6" t="s">
        <v>40</v>
      </c>
      <c r="D31" s="6" t="s">
        <v>16</v>
      </c>
      <c r="E31" s="6" t="s">
        <v>111</v>
      </c>
      <c r="F31" s="9">
        <v>1</v>
      </c>
      <c r="G31" s="9" t="s">
        <v>67</v>
      </c>
      <c r="H31" s="6" t="s">
        <v>19</v>
      </c>
      <c r="I31" s="6" t="s">
        <v>20</v>
      </c>
      <c r="J31" s="9" t="s">
        <v>21</v>
      </c>
      <c r="K31" s="6" t="s">
        <v>22</v>
      </c>
      <c r="L31" s="20" t="s">
        <v>57</v>
      </c>
      <c r="M31" s="6" t="s">
        <v>77</v>
      </c>
    </row>
    <row r="32" s="1" customFormat="1" ht="65" customHeight="1" spans="1:13">
      <c r="A32" s="10"/>
      <c r="B32" s="10"/>
      <c r="C32" s="6" t="s">
        <v>79</v>
      </c>
      <c r="D32" s="6" t="s">
        <v>50</v>
      </c>
      <c r="E32" s="6" t="s">
        <v>80</v>
      </c>
      <c r="F32" s="9">
        <v>1</v>
      </c>
      <c r="G32" s="9" t="s">
        <v>18</v>
      </c>
      <c r="H32" s="6" t="s">
        <v>19</v>
      </c>
      <c r="I32" s="6" t="s">
        <v>20</v>
      </c>
      <c r="J32" s="9" t="s">
        <v>52</v>
      </c>
      <c r="K32" s="6" t="s">
        <v>22</v>
      </c>
      <c r="L32" s="20" t="s">
        <v>61</v>
      </c>
      <c r="M32" s="6" t="s">
        <v>77</v>
      </c>
    </row>
    <row r="33" s="1" customFormat="1" ht="87" customHeight="1" spans="1:13">
      <c r="A33" s="8">
        <f>MAX($A$2:A32)+1</f>
        <v>22</v>
      </c>
      <c r="B33" s="8" t="s">
        <v>112</v>
      </c>
      <c r="C33" s="6" t="s">
        <v>98</v>
      </c>
      <c r="D33" s="6" t="s">
        <v>16</v>
      </c>
      <c r="E33" s="6" t="s">
        <v>99</v>
      </c>
      <c r="F33" s="9">
        <v>1</v>
      </c>
      <c r="G33" s="9" t="s">
        <v>22</v>
      </c>
      <c r="H33" s="6" t="s">
        <v>19</v>
      </c>
      <c r="I33" s="6" t="s">
        <v>20</v>
      </c>
      <c r="J33" s="9" t="s">
        <v>21</v>
      </c>
      <c r="K33" s="6" t="s">
        <v>22</v>
      </c>
      <c r="L33" s="20" t="s">
        <v>57</v>
      </c>
      <c r="M33" s="6" t="s">
        <v>77</v>
      </c>
    </row>
    <row r="34" s="1" customFormat="1" ht="66" customHeight="1" spans="1:13">
      <c r="A34" s="10"/>
      <c r="B34" s="10"/>
      <c r="C34" s="6" t="s">
        <v>79</v>
      </c>
      <c r="D34" s="6" t="s">
        <v>50</v>
      </c>
      <c r="E34" s="6" t="s">
        <v>80</v>
      </c>
      <c r="F34" s="9">
        <v>1</v>
      </c>
      <c r="G34" s="9" t="s">
        <v>18</v>
      </c>
      <c r="H34" s="6" t="s">
        <v>19</v>
      </c>
      <c r="I34" s="6" t="s">
        <v>20</v>
      </c>
      <c r="J34" s="9" t="s">
        <v>52</v>
      </c>
      <c r="K34" s="6" t="s">
        <v>22</v>
      </c>
      <c r="L34" s="20" t="s">
        <v>61</v>
      </c>
      <c r="M34" s="6" t="s">
        <v>77</v>
      </c>
    </row>
    <row r="35" s="1" customFormat="1" ht="81" customHeight="1" spans="1:13">
      <c r="A35" s="9">
        <f>MAX($A$2:A34)+1</f>
        <v>23</v>
      </c>
      <c r="B35" s="9" t="s">
        <v>113</v>
      </c>
      <c r="C35" s="6" t="s">
        <v>98</v>
      </c>
      <c r="D35" s="6" t="s">
        <v>50</v>
      </c>
      <c r="E35" s="6" t="s">
        <v>99</v>
      </c>
      <c r="F35" s="9">
        <v>1</v>
      </c>
      <c r="G35" s="9" t="s">
        <v>18</v>
      </c>
      <c r="H35" s="6" t="s">
        <v>19</v>
      </c>
      <c r="I35" s="6" t="s">
        <v>20</v>
      </c>
      <c r="J35" s="9" t="s">
        <v>21</v>
      </c>
      <c r="K35" s="6" t="s">
        <v>22</v>
      </c>
      <c r="L35" s="20" t="s">
        <v>57</v>
      </c>
      <c r="M35" s="6" t="s">
        <v>77</v>
      </c>
    </row>
    <row r="36" s="1" customFormat="1" ht="67" customHeight="1" spans="1:13">
      <c r="A36" s="6">
        <f>MAX($A$2:A35)+1</f>
        <v>24</v>
      </c>
      <c r="B36" s="9" t="s">
        <v>114</v>
      </c>
      <c r="C36" s="6" t="s">
        <v>79</v>
      </c>
      <c r="D36" s="6" t="s">
        <v>50</v>
      </c>
      <c r="E36" s="6" t="s">
        <v>80</v>
      </c>
      <c r="F36" s="9">
        <v>3</v>
      </c>
      <c r="G36" s="9" t="s">
        <v>18</v>
      </c>
      <c r="H36" s="6" t="s">
        <v>19</v>
      </c>
      <c r="I36" s="6" t="s">
        <v>20</v>
      </c>
      <c r="J36" s="6" t="s">
        <v>52</v>
      </c>
      <c r="K36" s="6" t="s">
        <v>22</v>
      </c>
      <c r="L36" s="20" t="s">
        <v>61</v>
      </c>
      <c r="M36" s="6" t="s">
        <v>77</v>
      </c>
    </row>
    <row r="37" s="1" customFormat="1" ht="62" customHeight="1" spans="1:13">
      <c r="A37" s="9">
        <f>MAX($A$2:A36)+1</f>
        <v>25</v>
      </c>
      <c r="B37" s="9" t="s">
        <v>115</v>
      </c>
      <c r="C37" s="6" t="s">
        <v>98</v>
      </c>
      <c r="D37" s="6" t="s">
        <v>50</v>
      </c>
      <c r="E37" s="6" t="s">
        <v>80</v>
      </c>
      <c r="F37" s="9">
        <v>1</v>
      </c>
      <c r="G37" s="9" t="s">
        <v>18</v>
      </c>
      <c r="H37" s="6" t="s">
        <v>19</v>
      </c>
      <c r="I37" s="6" t="s">
        <v>20</v>
      </c>
      <c r="J37" s="9" t="s">
        <v>21</v>
      </c>
      <c r="K37" s="6" t="s">
        <v>22</v>
      </c>
      <c r="L37" s="20" t="s">
        <v>116</v>
      </c>
      <c r="M37" s="6" t="s">
        <v>77</v>
      </c>
    </row>
    <row r="38" s="1" customFormat="1" ht="63" customHeight="1" spans="1:13">
      <c r="A38" s="6">
        <f>MAX($A$2:A37)+1</f>
        <v>26</v>
      </c>
      <c r="B38" s="6" t="s">
        <v>117</v>
      </c>
      <c r="C38" s="6" t="s">
        <v>79</v>
      </c>
      <c r="D38" s="6" t="s">
        <v>50</v>
      </c>
      <c r="E38" s="6" t="s">
        <v>80</v>
      </c>
      <c r="F38" s="6">
        <v>3</v>
      </c>
      <c r="G38" s="6" t="s">
        <v>18</v>
      </c>
      <c r="H38" s="6" t="s">
        <v>19</v>
      </c>
      <c r="I38" s="6" t="s">
        <v>20</v>
      </c>
      <c r="J38" s="9" t="s">
        <v>21</v>
      </c>
      <c r="K38" s="6" t="s">
        <v>22</v>
      </c>
      <c r="L38" s="20" t="s">
        <v>61</v>
      </c>
      <c r="M38" s="6" t="s">
        <v>77</v>
      </c>
    </row>
    <row r="39" s="1" customFormat="1" ht="82" customHeight="1" spans="1:13">
      <c r="A39" s="9">
        <f>MAX($A$2:A38)+1</f>
        <v>27</v>
      </c>
      <c r="B39" s="9" t="s">
        <v>118</v>
      </c>
      <c r="C39" s="6" t="s">
        <v>79</v>
      </c>
      <c r="D39" s="6" t="s">
        <v>50</v>
      </c>
      <c r="E39" s="6" t="s">
        <v>80</v>
      </c>
      <c r="F39" s="9">
        <v>2</v>
      </c>
      <c r="G39" s="9" t="s">
        <v>18</v>
      </c>
      <c r="H39" s="6" t="s">
        <v>19</v>
      </c>
      <c r="I39" s="6" t="s">
        <v>20</v>
      </c>
      <c r="J39" s="9" t="s">
        <v>21</v>
      </c>
      <c r="K39" s="6" t="s">
        <v>22</v>
      </c>
      <c r="L39" s="20" t="s">
        <v>119</v>
      </c>
      <c r="M39" s="6" t="s">
        <v>77</v>
      </c>
    </row>
    <row r="40" s="1" customFormat="1" ht="79" customHeight="1" spans="1:13">
      <c r="A40" s="6">
        <f>MAX($A$2:A39)+1</f>
        <v>28</v>
      </c>
      <c r="B40" s="8" t="s">
        <v>120</v>
      </c>
      <c r="C40" s="6" t="s">
        <v>98</v>
      </c>
      <c r="D40" s="6" t="s">
        <v>16</v>
      </c>
      <c r="E40" s="6" t="s">
        <v>99</v>
      </c>
      <c r="F40" s="9">
        <v>1</v>
      </c>
      <c r="G40" s="9" t="s">
        <v>67</v>
      </c>
      <c r="H40" s="6" t="s">
        <v>19</v>
      </c>
      <c r="I40" s="6" t="s">
        <v>20</v>
      </c>
      <c r="J40" s="9" t="s">
        <v>21</v>
      </c>
      <c r="K40" s="6" t="s">
        <v>22</v>
      </c>
      <c r="L40" s="20" t="s">
        <v>57</v>
      </c>
      <c r="M40" s="6" t="s">
        <v>77</v>
      </c>
    </row>
    <row r="41" s="1" customFormat="1" ht="78" customHeight="1" spans="1:13">
      <c r="A41" s="9">
        <f>MAX($A$2:A40)+1</f>
        <v>29</v>
      </c>
      <c r="B41" s="9" t="s">
        <v>121</v>
      </c>
      <c r="C41" s="6" t="s">
        <v>79</v>
      </c>
      <c r="D41" s="6" t="s">
        <v>50</v>
      </c>
      <c r="E41" s="6" t="s">
        <v>80</v>
      </c>
      <c r="F41" s="9">
        <v>2</v>
      </c>
      <c r="G41" s="9" t="s">
        <v>18</v>
      </c>
      <c r="H41" s="6" t="s">
        <v>19</v>
      </c>
      <c r="I41" s="6" t="s">
        <v>20</v>
      </c>
      <c r="J41" s="9" t="s">
        <v>21</v>
      </c>
      <c r="K41" s="6" t="s">
        <v>22</v>
      </c>
      <c r="L41" s="20" t="s">
        <v>122</v>
      </c>
      <c r="M41" s="6" t="s">
        <v>77</v>
      </c>
    </row>
    <row r="42" s="2" customFormat="1" ht="36" customHeight="1" spans="1:13">
      <c r="A42" s="13" t="s">
        <v>123</v>
      </c>
      <c r="B42" s="14"/>
      <c r="C42" s="15"/>
      <c r="D42" s="15"/>
      <c r="E42" s="16"/>
      <c r="F42" s="17">
        <f>SUM(F3:F41)</f>
        <v>120</v>
      </c>
      <c r="G42" s="15"/>
      <c r="H42" s="15"/>
      <c r="I42" s="16"/>
      <c r="J42" s="15"/>
      <c r="K42" s="15"/>
      <c r="L42" s="21"/>
      <c r="M42" s="16"/>
    </row>
  </sheetData>
  <autoFilter xmlns:etc="http://www.wps.cn/officeDocument/2017/etCustomData" ref="A2:N42" etc:filterBottomFollowUsedRange="0">
    <extLst/>
  </autoFilter>
  <mergeCells count="20">
    <mergeCell ref="A1:M1"/>
    <mergeCell ref="A42:B42"/>
    <mergeCell ref="A4:A5"/>
    <mergeCell ref="A6:A8"/>
    <mergeCell ref="A12:A13"/>
    <mergeCell ref="A19:A20"/>
    <mergeCell ref="A21:A22"/>
    <mergeCell ref="A24:A25"/>
    <mergeCell ref="A26:A27"/>
    <mergeCell ref="A31:A32"/>
    <mergeCell ref="A33:A34"/>
    <mergeCell ref="B4:B5"/>
    <mergeCell ref="B6:B8"/>
    <mergeCell ref="B12:B13"/>
    <mergeCell ref="B19:B20"/>
    <mergeCell ref="B21:B22"/>
    <mergeCell ref="B24:B25"/>
    <mergeCell ref="B26:B27"/>
    <mergeCell ref="B31:B32"/>
    <mergeCell ref="B33:B34"/>
  </mergeCells>
  <printOptions horizontalCentered="1"/>
  <pageMargins left="0.393055555555556" right="0.393055555555556" top="0.590277777777778" bottom="0.393055555555556" header="0.5" footer="0.196527777777778"/>
  <pageSetup paperSize="9" scale="7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红河州直属党政机关单位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Carisa</cp:lastModifiedBy>
  <dcterms:created xsi:type="dcterms:W3CDTF">2020-10-28T00:58:00Z</dcterms:created>
  <dcterms:modified xsi:type="dcterms:W3CDTF">2025-02-21T09:26:25Z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F4851DB4038449B58A1FE30A27D8F549</vt:lpwstr>
  </property>
</Properties>
</file>