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考察名单" sheetId="3" r:id="rId1"/>
  </sheets>
  <definedNames>
    <definedName name="Database">#REF!</definedName>
    <definedName name="_xlnm.Print_Titles" localSheetId="0">考察名单!$3:$3</definedName>
    <definedName name="_xlnm._FilterDatabase" localSheetId="0" hidden="1">考察名单!$A$3:$L$42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<sst xmlns="http://schemas.openxmlformats.org/spreadsheetml/2006/main" count="175" uniqueCount="82">
  <si>
    <r>
      <rPr>
        <sz val="14"/>
        <color theme="1"/>
        <rFont val="黑体"/>
        <charset val="134"/>
      </rPr>
      <t>附件</t>
    </r>
  </si>
  <si>
    <r>
      <rPr>
        <sz val="20"/>
        <color theme="1"/>
        <rFont val="方正小标宋_GBK"/>
        <charset val="134"/>
      </rPr>
      <t>龙胜各族自治县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_GBK"/>
        <charset val="134"/>
      </rPr>
      <t>年度公开招聘县级公立医院聘用人员控制数人员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方正小标宋_GBK"/>
        <charset val="134"/>
      </rPr>
      <t>进入考察人选名单（</t>
    </r>
    <r>
      <rPr>
        <sz val="20"/>
        <color theme="1"/>
        <rFont val="Times New Roman"/>
        <charset val="134"/>
      </rPr>
      <t>39</t>
    </r>
    <r>
      <rPr>
        <sz val="20"/>
        <color theme="1"/>
        <rFont val="方正小标宋_GBK"/>
        <charset val="134"/>
      </rPr>
      <t>人）</t>
    </r>
  </si>
  <si>
    <t>序号</t>
  </si>
  <si>
    <t>姓名</t>
  </si>
  <si>
    <t>性别</t>
  </si>
  <si>
    <t>民族</t>
  </si>
  <si>
    <t>准考证号</t>
  </si>
  <si>
    <t>招聘单位</t>
  </si>
  <si>
    <t>岗位名称</t>
  </si>
  <si>
    <t>招考人数</t>
  </si>
  <si>
    <t>笔试成绩①</t>
  </si>
  <si>
    <t>面试成绩②</t>
  </si>
  <si>
    <r>
      <rPr>
        <b/>
        <sz val="14"/>
        <color theme="1"/>
        <rFont val="仿宋_GB2312"/>
        <charset val="134"/>
      </rPr>
      <t>综合成绩</t>
    </r>
    <r>
      <rPr>
        <b/>
        <sz val="14"/>
        <color theme="1"/>
        <rFont val="Times New Roman"/>
        <charset val="134"/>
      </rPr>
      <t xml:space="preserve">
</t>
    </r>
    <r>
      <rPr>
        <b/>
        <sz val="14"/>
        <color theme="1"/>
        <rFont val="仿宋_GB2312"/>
        <charset val="134"/>
      </rPr>
      <t>③</t>
    </r>
    <r>
      <rPr>
        <b/>
        <sz val="14"/>
        <color theme="1"/>
        <rFont val="Times New Roman"/>
        <charset val="134"/>
      </rPr>
      <t>=</t>
    </r>
    <r>
      <rPr>
        <b/>
        <sz val="14"/>
        <color theme="1"/>
        <rFont val="仿宋_GB2312"/>
        <charset val="134"/>
      </rPr>
      <t>①</t>
    </r>
    <r>
      <rPr>
        <b/>
        <sz val="14"/>
        <color theme="1"/>
        <rFont val="Times New Roman"/>
        <charset val="134"/>
      </rPr>
      <t>+</t>
    </r>
    <r>
      <rPr>
        <b/>
        <sz val="14"/>
        <color theme="1"/>
        <rFont val="仿宋_GB2312"/>
        <charset val="134"/>
      </rPr>
      <t>②</t>
    </r>
  </si>
  <si>
    <t>排名</t>
  </si>
  <si>
    <t>徐小芳</t>
  </si>
  <si>
    <t>女</t>
  </si>
  <si>
    <t>汉</t>
  </si>
  <si>
    <t>龙胜各族自治县人民医院</t>
  </si>
  <si>
    <t>医疗岗一</t>
  </si>
  <si>
    <t>唐宇婷</t>
  </si>
  <si>
    <t>石宝媛</t>
  </si>
  <si>
    <t>侗</t>
  </si>
  <si>
    <t>医疗岗二</t>
  </si>
  <si>
    <t>杨丽梦</t>
  </si>
  <si>
    <t>护理岗</t>
  </si>
  <si>
    <t>石纯莉</t>
  </si>
  <si>
    <r>
      <rPr>
        <sz val="13"/>
        <rFont val="仿宋_GB2312"/>
        <charset val="134"/>
      </rPr>
      <t>蒙</t>
    </r>
    <r>
      <rPr>
        <sz val="13"/>
        <rFont val="Times New Roman"/>
        <charset val="134"/>
      </rPr>
      <t xml:space="preserve"> </t>
    </r>
    <r>
      <rPr>
        <sz val="13"/>
        <rFont val="仿宋_GB2312"/>
        <charset val="134"/>
      </rPr>
      <t>叶</t>
    </r>
  </si>
  <si>
    <t>瑶</t>
  </si>
  <si>
    <t>陆提晓</t>
  </si>
  <si>
    <t>吴昌纯</t>
  </si>
  <si>
    <t>吴孟玲</t>
  </si>
  <si>
    <t>药剂岗</t>
  </si>
  <si>
    <r>
      <rPr>
        <sz val="13"/>
        <rFont val="仿宋_GB2312"/>
        <charset val="134"/>
      </rPr>
      <t>罗</t>
    </r>
    <r>
      <rPr>
        <sz val="13"/>
        <rFont val="Times New Roman"/>
        <charset val="134"/>
      </rPr>
      <t xml:space="preserve"> </t>
    </r>
    <r>
      <rPr>
        <sz val="13"/>
        <rFont val="仿宋_GB2312"/>
        <charset val="134"/>
      </rPr>
      <t>妍</t>
    </r>
  </si>
  <si>
    <t>检验岗</t>
  </si>
  <si>
    <r>
      <rPr>
        <sz val="13"/>
        <rFont val="仿宋_GB2312"/>
        <charset val="134"/>
      </rPr>
      <t>梁</t>
    </r>
    <r>
      <rPr>
        <sz val="13"/>
        <rFont val="Times New Roman"/>
        <charset val="134"/>
      </rPr>
      <t xml:space="preserve"> </t>
    </r>
    <r>
      <rPr>
        <sz val="13"/>
        <rFont val="仿宋_GB2312"/>
        <charset val="134"/>
      </rPr>
      <t>琼</t>
    </r>
  </si>
  <si>
    <t>壮</t>
  </si>
  <si>
    <t>影像岗</t>
  </si>
  <si>
    <t>石丽丹</t>
  </si>
  <si>
    <t>龙胜各族自治县妇幼保健院</t>
  </si>
  <si>
    <t>助产岗位</t>
  </si>
  <si>
    <t>吴仕佩</t>
  </si>
  <si>
    <t>梁永鲜</t>
  </si>
  <si>
    <t>吴艳嫦</t>
  </si>
  <si>
    <t>护理岗位</t>
  </si>
  <si>
    <t>沈银花</t>
  </si>
  <si>
    <t>白贵慈</t>
  </si>
  <si>
    <t>舒秋艳</t>
  </si>
  <si>
    <t>苗</t>
  </si>
  <si>
    <t>潘玖华</t>
  </si>
  <si>
    <t>王文利</t>
  </si>
  <si>
    <t>医学技术岗位一</t>
  </si>
  <si>
    <t>廖丽斯</t>
  </si>
  <si>
    <t>医学技术岗位二</t>
  </si>
  <si>
    <r>
      <rPr>
        <sz val="13"/>
        <rFont val="仿宋_GB2312"/>
        <charset val="134"/>
      </rPr>
      <t>王</t>
    </r>
    <r>
      <rPr>
        <sz val="13"/>
        <rFont val="Times New Roman"/>
        <charset val="134"/>
      </rPr>
      <t xml:space="preserve"> </t>
    </r>
    <r>
      <rPr>
        <sz val="13"/>
        <rFont val="仿宋_GB2312"/>
        <charset val="134"/>
      </rPr>
      <t>艺</t>
    </r>
  </si>
  <si>
    <t>龙胜各族自治县中医医院</t>
  </si>
  <si>
    <t>临床医生岗位一</t>
  </si>
  <si>
    <r>
      <rPr>
        <sz val="13"/>
        <rFont val="仿宋_GB2312"/>
        <charset val="134"/>
      </rPr>
      <t>唐</t>
    </r>
    <r>
      <rPr>
        <sz val="13"/>
        <rFont val="Times New Roman"/>
        <charset val="134"/>
      </rPr>
      <t xml:space="preserve"> </t>
    </r>
    <r>
      <rPr>
        <sz val="13"/>
        <rFont val="仿宋_GB2312"/>
        <charset val="134"/>
      </rPr>
      <t>洁</t>
    </r>
  </si>
  <si>
    <t>男</t>
  </si>
  <si>
    <t>临床医生岗位二</t>
  </si>
  <si>
    <r>
      <rPr>
        <sz val="13"/>
        <rFont val="仿宋_GB2312"/>
        <charset val="134"/>
      </rPr>
      <t>刘</t>
    </r>
    <r>
      <rPr>
        <sz val="13"/>
        <rFont val="Times New Roman"/>
        <charset val="134"/>
      </rPr>
      <t xml:space="preserve"> </t>
    </r>
    <r>
      <rPr>
        <sz val="13"/>
        <rFont val="仿宋_GB2312"/>
        <charset val="134"/>
      </rPr>
      <t>燕</t>
    </r>
  </si>
  <si>
    <t>临床医生岗位三</t>
  </si>
  <si>
    <t>侯寿媛</t>
  </si>
  <si>
    <t>临床医生岗位五</t>
  </si>
  <si>
    <t>杨海丽</t>
  </si>
  <si>
    <t>梁丽霖</t>
  </si>
  <si>
    <t>吴周嫦</t>
  </si>
  <si>
    <t>粟柳娜</t>
  </si>
  <si>
    <t>白桂嫦</t>
  </si>
  <si>
    <t>李永律</t>
  </si>
  <si>
    <t>秦江丽</t>
  </si>
  <si>
    <t>刘聪婷</t>
  </si>
  <si>
    <t>刘崇花</t>
  </si>
  <si>
    <t>医学技术岗位三</t>
  </si>
  <si>
    <t>吴凤妮</t>
  </si>
  <si>
    <t>医学技术岗位四</t>
  </si>
  <si>
    <t>廖慧颖</t>
  </si>
  <si>
    <t>医学技术岗位五</t>
  </si>
  <si>
    <t>侯长忠</t>
  </si>
  <si>
    <t>吴海雪</t>
  </si>
  <si>
    <t>医学技术岗位七</t>
  </si>
  <si>
    <r>
      <rPr>
        <sz val="13"/>
        <rFont val="仿宋_GB2312"/>
        <charset val="134"/>
      </rPr>
      <t>粟</t>
    </r>
    <r>
      <rPr>
        <sz val="13"/>
        <rFont val="Times New Roman"/>
        <charset val="134"/>
      </rPr>
      <t xml:space="preserve"> </t>
    </r>
    <r>
      <rPr>
        <sz val="13"/>
        <rFont val="仿宋_GB2312"/>
        <charset val="134"/>
      </rPr>
      <t>翔</t>
    </r>
  </si>
  <si>
    <t>信息网络岗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</si>
</sst>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b/>
      <sz val="14"/>
      <color theme="1"/>
      <name val="仿宋_GB2312"/>
      <charset val="134"/>
    </font>
    <font>
      <sz val="13"/>
      <color theme="1"/>
      <name val="Times New Roman"/>
      <charset val="134"/>
    </font>
    <font>
      <sz val="13"/>
      <name val="仿宋_GB2312"/>
      <charset val="134"/>
    </font>
    <font>
      <sz val="13"/>
      <name val="Times New Roman"/>
      <charset val="134"/>
    </font>
    <font>
      <sz val="13"/>
      <color indexed="8"/>
      <name val="仿宋_GB2312"/>
      <charset val="134"/>
    </font>
    <font>
      <sz val="13"/>
      <name val="Times New Roman"/>
      <charset val="0"/>
    </font>
    <font>
      <sz val="13"/>
      <color indexed="8"/>
      <name val="Times New Roman"/>
      <charset val="134"/>
    </font>
    <font>
      <sz val="13"/>
      <name val="Times New Roman"/>
      <charset val="134"/>
    </font>
    <font>
      <sz val="13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4"/>
      <color theme="1"/>
      <name val="Times New Roman"/>
      <charset val="134"/>
    </font>
    <font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4" xfId="50"/>
    <cellStyle name="常规 2" xfId="51"/>
    <cellStyle name="常规 1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workbookViewId="0">
      <selection activeCell="P7" sqref="P7"/>
    </sheetView>
  </sheetViews>
  <sheetFormatPr defaultColWidth="9" defaultRowHeight="15"/>
  <cols>
    <col min="1" max="1" width="8.125" style="2" customWidth="1"/>
    <col min="2" max="2" width="10.875" style="2" customWidth="1"/>
    <col min="3" max="3" width="5" style="2" customWidth="1"/>
    <col min="4" max="4" width="6.75" style="2" customWidth="1"/>
    <col min="5" max="5" width="14.5" style="2" customWidth="1"/>
    <col min="6" max="6" width="29.5" style="2" customWidth="1"/>
    <col min="7" max="7" width="14.125" style="2" customWidth="1"/>
    <col min="8" max="8" width="7.125" style="2" customWidth="1"/>
    <col min="9" max="9" width="15" style="2" customWidth="1"/>
    <col min="10" max="10" width="14" style="2" customWidth="1"/>
    <col min="11" max="11" width="14.5" style="2" customWidth="1"/>
    <col min="12" max="12" width="9.5" style="2" customWidth="1"/>
    <col min="13" max="16384" width="9" style="2"/>
  </cols>
  <sheetData>
    <row r="1" s="1" customFormat="1" ht="25" customHeight="1" spans="1:12">
      <c r="A1" s="3" t="s">
        <v>0</v>
      </c>
      <c r="B1" s="2"/>
      <c r="C1" s="2"/>
      <c r="D1" s="2"/>
      <c r="E1" s="2"/>
      <c r="F1" s="2"/>
      <c r="G1" s="2"/>
      <c r="H1" s="4"/>
      <c r="I1" s="4"/>
      <c r="J1" s="4"/>
      <c r="K1" s="2"/>
      <c r="L1" s="2"/>
    </row>
    <row r="2" s="1" customFormat="1" ht="62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48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2" t="s">
        <v>11</v>
      </c>
      <c r="K3" s="22" t="s">
        <v>12</v>
      </c>
      <c r="L3" s="7" t="s">
        <v>13</v>
      </c>
    </row>
    <row r="4" s="2" customFormat="1" ht="42" customHeight="1" spans="1:12">
      <c r="A4" s="8">
        <v>1</v>
      </c>
      <c r="B4" s="9" t="s">
        <v>14</v>
      </c>
      <c r="C4" s="9" t="s">
        <v>15</v>
      </c>
      <c r="D4" s="10" t="s">
        <v>16</v>
      </c>
      <c r="E4" s="11">
        <v>32820240072</v>
      </c>
      <c r="F4" s="12" t="s">
        <v>17</v>
      </c>
      <c r="G4" s="12" t="s">
        <v>18</v>
      </c>
      <c r="H4" s="13">
        <v>2</v>
      </c>
      <c r="I4" s="23">
        <v>80.23</v>
      </c>
      <c r="J4" s="24">
        <v>76.54</v>
      </c>
      <c r="K4" s="24">
        <f>I4+J4</f>
        <v>156.77</v>
      </c>
      <c r="L4" s="25">
        <v>1</v>
      </c>
    </row>
    <row r="5" s="2" customFormat="1" ht="42" customHeight="1" spans="1:12">
      <c r="A5" s="8">
        <v>2</v>
      </c>
      <c r="B5" s="14" t="s">
        <v>19</v>
      </c>
      <c r="C5" s="14" t="s">
        <v>15</v>
      </c>
      <c r="D5" s="10" t="s">
        <v>16</v>
      </c>
      <c r="E5" s="11">
        <v>32820240012</v>
      </c>
      <c r="F5" s="15"/>
      <c r="G5" s="15"/>
      <c r="H5" s="15"/>
      <c r="I5" s="23">
        <v>81.92</v>
      </c>
      <c r="J5" s="24">
        <v>73.84</v>
      </c>
      <c r="K5" s="24">
        <f>I5+J5</f>
        <v>155.76</v>
      </c>
      <c r="L5" s="25">
        <v>2</v>
      </c>
    </row>
    <row r="6" s="2" customFormat="1" ht="42" customHeight="1" spans="1:12">
      <c r="A6" s="8">
        <v>3</v>
      </c>
      <c r="B6" s="9" t="s">
        <v>20</v>
      </c>
      <c r="C6" s="9" t="s">
        <v>15</v>
      </c>
      <c r="D6" s="10" t="s">
        <v>21</v>
      </c>
      <c r="E6" s="11">
        <v>32820240089</v>
      </c>
      <c r="F6" s="10" t="s">
        <v>17</v>
      </c>
      <c r="G6" s="10" t="s">
        <v>22</v>
      </c>
      <c r="H6" s="16">
        <v>5</v>
      </c>
      <c r="I6" s="23">
        <v>83.38</v>
      </c>
      <c r="J6" s="24">
        <v>81</v>
      </c>
      <c r="K6" s="24">
        <f>I6+J6</f>
        <v>164.38</v>
      </c>
      <c r="L6" s="26">
        <v>1</v>
      </c>
    </row>
    <row r="7" s="2" customFormat="1" ht="42" customHeight="1" spans="1:12">
      <c r="A7" s="8">
        <v>4</v>
      </c>
      <c r="B7" s="9" t="s">
        <v>23</v>
      </c>
      <c r="C7" s="9" t="s">
        <v>15</v>
      </c>
      <c r="D7" s="10" t="s">
        <v>21</v>
      </c>
      <c r="E7" s="11">
        <v>32820240061</v>
      </c>
      <c r="F7" s="12" t="s">
        <v>17</v>
      </c>
      <c r="G7" s="12" t="s">
        <v>24</v>
      </c>
      <c r="H7" s="16">
        <v>5</v>
      </c>
      <c r="I7" s="23">
        <v>77.31</v>
      </c>
      <c r="J7" s="24">
        <v>79.92</v>
      </c>
      <c r="K7" s="24">
        <f t="shared" ref="K7:K14" si="0">I7+J7</f>
        <v>157.23</v>
      </c>
      <c r="L7" s="26">
        <v>1</v>
      </c>
    </row>
    <row r="8" s="2" customFormat="1" ht="42" customHeight="1" spans="1:12">
      <c r="A8" s="8">
        <v>5</v>
      </c>
      <c r="B8" s="9" t="s">
        <v>25</v>
      </c>
      <c r="C8" s="9" t="s">
        <v>15</v>
      </c>
      <c r="D8" s="10" t="s">
        <v>21</v>
      </c>
      <c r="E8" s="11">
        <v>32820240088</v>
      </c>
      <c r="F8" s="17"/>
      <c r="G8" s="17"/>
      <c r="H8" s="16">
        <v>5</v>
      </c>
      <c r="I8" s="23">
        <v>71.63</v>
      </c>
      <c r="J8" s="24">
        <v>76.3</v>
      </c>
      <c r="K8" s="24">
        <f t="shared" si="0"/>
        <v>147.93</v>
      </c>
      <c r="L8" s="26">
        <v>2</v>
      </c>
    </row>
    <row r="9" s="2" customFormat="1" ht="42" customHeight="1" spans="1:12">
      <c r="A9" s="8">
        <v>6</v>
      </c>
      <c r="B9" s="9" t="s">
        <v>26</v>
      </c>
      <c r="C9" s="9" t="s">
        <v>15</v>
      </c>
      <c r="D9" s="18" t="s">
        <v>27</v>
      </c>
      <c r="E9" s="11">
        <v>32820240053</v>
      </c>
      <c r="F9" s="17"/>
      <c r="G9" s="17"/>
      <c r="H9" s="16">
        <v>5</v>
      </c>
      <c r="I9" s="23">
        <v>68.75</v>
      </c>
      <c r="J9" s="24">
        <v>78.74</v>
      </c>
      <c r="K9" s="24">
        <f t="shared" si="0"/>
        <v>147.49</v>
      </c>
      <c r="L9" s="26">
        <v>3</v>
      </c>
    </row>
    <row r="10" s="2" customFormat="1" ht="42" customHeight="1" spans="1:12">
      <c r="A10" s="8">
        <v>7</v>
      </c>
      <c r="B10" s="14" t="s">
        <v>28</v>
      </c>
      <c r="C10" s="14" t="s">
        <v>15</v>
      </c>
      <c r="D10" s="10" t="s">
        <v>21</v>
      </c>
      <c r="E10" s="11">
        <v>32820240050</v>
      </c>
      <c r="F10" s="17"/>
      <c r="G10" s="17"/>
      <c r="H10" s="16">
        <v>5</v>
      </c>
      <c r="I10" s="23">
        <v>69.9</v>
      </c>
      <c r="J10" s="24">
        <v>77.1</v>
      </c>
      <c r="K10" s="24">
        <f t="shared" si="0"/>
        <v>147</v>
      </c>
      <c r="L10" s="26">
        <v>4</v>
      </c>
    </row>
    <row r="11" s="2" customFormat="1" ht="42" customHeight="1" spans="1:12">
      <c r="A11" s="8">
        <v>8</v>
      </c>
      <c r="B11" s="14" t="s">
        <v>29</v>
      </c>
      <c r="C11" s="14" t="s">
        <v>15</v>
      </c>
      <c r="D11" s="10" t="s">
        <v>21</v>
      </c>
      <c r="E11" s="11">
        <v>32820240079</v>
      </c>
      <c r="F11" s="15"/>
      <c r="G11" s="15"/>
      <c r="H11" s="16">
        <v>5</v>
      </c>
      <c r="I11" s="23">
        <v>68.37</v>
      </c>
      <c r="J11" s="24">
        <v>76.94</v>
      </c>
      <c r="K11" s="24">
        <f t="shared" si="0"/>
        <v>145.31</v>
      </c>
      <c r="L11" s="26">
        <v>5</v>
      </c>
    </row>
    <row r="12" s="2" customFormat="1" ht="42" customHeight="1" spans="1:12">
      <c r="A12" s="8">
        <v>9</v>
      </c>
      <c r="B12" s="14" t="s">
        <v>30</v>
      </c>
      <c r="C12" s="14" t="s">
        <v>15</v>
      </c>
      <c r="D12" s="10" t="s">
        <v>21</v>
      </c>
      <c r="E12" s="11">
        <v>32820240071</v>
      </c>
      <c r="F12" s="10" t="s">
        <v>17</v>
      </c>
      <c r="G12" s="10" t="s">
        <v>31</v>
      </c>
      <c r="H12" s="16">
        <v>1</v>
      </c>
      <c r="I12" s="23">
        <v>73.01</v>
      </c>
      <c r="J12" s="24">
        <v>78.9</v>
      </c>
      <c r="K12" s="24">
        <f t="shared" si="0"/>
        <v>151.91</v>
      </c>
      <c r="L12" s="27">
        <v>1</v>
      </c>
    </row>
    <row r="13" s="2" customFormat="1" ht="42" customHeight="1" spans="1:12">
      <c r="A13" s="8">
        <v>10</v>
      </c>
      <c r="B13" s="14" t="s">
        <v>32</v>
      </c>
      <c r="C13" s="14" t="s">
        <v>15</v>
      </c>
      <c r="D13" s="10" t="s">
        <v>16</v>
      </c>
      <c r="E13" s="11">
        <v>32820240014</v>
      </c>
      <c r="F13" s="10" t="s">
        <v>17</v>
      </c>
      <c r="G13" s="10" t="s">
        <v>33</v>
      </c>
      <c r="H13" s="16">
        <v>1</v>
      </c>
      <c r="I13" s="23">
        <v>74.43</v>
      </c>
      <c r="J13" s="24">
        <v>70.7</v>
      </c>
      <c r="K13" s="24">
        <f t="shared" si="0"/>
        <v>145.13</v>
      </c>
      <c r="L13" s="27">
        <v>1</v>
      </c>
    </row>
    <row r="14" s="2" customFormat="1" ht="42" customHeight="1" spans="1:12">
      <c r="A14" s="8">
        <v>11</v>
      </c>
      <c r="B14" s="9" t="s">
        <v>34</v>
      </c>
      <c r="C14" s="9" t="s">
        <v>15</v>
      </c>
      <c r="D14" s="10" t="s">
        <v>35</v>
      </c>
      <c r="E14" s="11">
        <v>32820240041</v>
      </c>
      <c r="F14" s="10" t="s">
        <v>17</v>
      </c>
      <c r="G14" s="10" t="s">
        <v>36</v>
      </c>
      <c r="H14" s="16">
        <v>1</v>
      </c>
      <c r="I14" s="23">
        <v>74.66</v>
      </c>
      <c r="J14" s="24">
        <v>74.36</v>
      </c>
      <c r="K14" s="24">
        <f t="shared" si="0"/>
        <v>149.02</v>
      </c>
      <c r="L14" s="25">
        <v>1</v>
      </c>
    </row>
    <row r="15" s="2" customFormat="1" ht="42" customHeight="1" spans="1:12">
      <c r="A15" s="8">
        <v>12</v>
      </c>
      <c r="B15" s="9" t="s">
        <v>37</v>
      </c>
      <c r="C15" s="9" t="s">
        <v>15</v>
      </c>
      <c r="D15" s="10" t="s">
        <v>21</v>
      </c>
      <c r="E15" s="11">
        <v>32820240081</v>
      </c>
      <c r="F15" s="12" t="s">
        <v>38</v>
      </c>
      <c r="G15" s="12" t="s">
        <v>39</v>
      </c>
      <c r="H15" s="13">
        <v>4</v>
      </c>
      <c r="I15" s="23">
        <v>82.76</v>
      </c>
      <c r="J15" s="24">
        <v>71.08</v>
      </c>
      <c r="K15" s="24">
        <f t="shared" ref="K15:K17" si="1">I15+J15</f>
        <v>153.84</v>
      </c>
      <c r="L15" s="25">
        <v>1</v>
      </c>
    </row>
    <row r="16" s="2" customFormat="1" ht="42" customHeight="1" spans="1:12">
      <c r="A16" s="8">
        <v>13</v>
      </c>
      <c r="B16" s="9" t="s">
        <v>40</v>
      </c>
      <c r="C16" s="9" t="s">
        <v>15</v>
      </c>
      <c r="D16" s="10" t="s">
        <v>21</v>
      </c>
      <c r="E16" s="11">
        <v>32820240075</v>
      </c>
      <c r="F16" s="17"/>
      <c r="G16" s="17"/>
      <c r="H16" s="17"/>
      <c r="I16" s="23">
        <v>70.86</v>
      </c>
      <c r="J16" s="24">
        <v>72.94</v>
      </c>
      <c r="K16" s="24">
        <f t="shared" si="1"/>
        <v>143.8</v>
      </c>
      <c r="L16" s="25">
        <v>2</v>
      </c>
    </row>
    <row r="17" s="2" customFormat="1" ht="42" customHeight="1" spans="1:12">
      <c r="A17" s="8">
        <v>14</v>
      </c>
      <c r="B17" s="9" t="s">
        <v>41</v>
      </c>
      <c r="C17" s="9" t="s">
        <v>15</v>
      </c>
      <c r="D17" s="10" t="s">
        <v>35</v>
      </c>
      <c r="E17" s="11">
        <v>32820240090</v>
      </c>
      <c r="F17" s="15"/>
      <c r="G17" s="15"/>
      <c r="H17" s="15"/>
      <c r="I17" s="23">
        <v>69.09</v>
      </c>
      <c r="J17" s="24">
        <v>71.48</v>
      </c>
      <c r="K17" s="24">
        <f t="shared" si="1"/>
        <v>140.57</v>
      </c>
      <c r="L17" s="25">
        <v>3</v>
      </c>
    </row>
    <row r="18" s="2" customFormat="1" ht="42" customHeight="1" spans="1:12">
      <c r="A18" s="8">
        <v>15</v>
      </c>
      <c r="B18" s="9" t="s">
        <v>42</v>
      </c>
      <c r="C18" s="9" t="s">
        <v>15</v>
      </c>
      <c r="D18" s="10" t="s">
        <v>21</v>
      </c>
      <c r="E18" s="11">
        <v>32820240023</v>
      </c>
      <c r="F18" s="12" t="s">
        <v>38</v>
      </c>
      <c r="G18" s="12" t="s">
        <v>43</v>
      </c>
      <c r="H18" s="13">
        <v>5</v>
      </c>
      <c r="I18" s="23">
        <v>81.65</v>
      </c>
      <c r="J18" s="24">
        <v>75.66</v>
      </c>
      <c r="K18" s="24">
        <f t="shared" ref="K18:K27" si="2">I18+J18</f>
        <v>157.31</v>
      </c>
      <c r="L18" s="27">
        <v>1</v>
      </c>
    </row>
    <row r="19" s="2" customFormat="1" ht="42" customHeight="1" spans="1:12">
      <c r="A19" s="8">
        <v>16</v>
      </c>
      <c r="B19" s="14" t="s">
        <v>44</v>
      </c>
      <c r="C19" s="14" t="s">
        <v>15</v>
      </c>
      <c r="D19" s="10" t="s">
        <v>27</v>
      </c>
      <c r="E19" s="11">
        <v>32820240082</v>
      </c>
      <c r="F19" s="17"/>
      <c r="G19" s="17"/>
      <c r="H19" s="17"/>
      <c r="I19" s="23">
        <v>78.54</v>
      </c>
      <c r="J19" s="24">
        <v>78.76</v>
      </c>
      <c r="K19" s="24">
        <f t="shared" si="2"/>
        <v>157.3</v>
      </c>
      <c r="L19" s="26">
        <v>2</v>
      </c>
    </row>
    <row r="20" s="2" customFormat="1" ht="42" customHeight="1" spans="1:12">
      <c r="A20" s="8">
        <v>17</v>
      </c>
      <c r="B20" s="9" t="s">
        <v>45</v>
      </c>
      <c r="C20" s="9" t="s">
        <v>15</v>
      </c>
      <c r="D20" s="10" t="s">
        <v>35</v>
      </c>
      <c r="E20" s="11">
        <v>32820240094</v>
      </c>
      <c r="F20" s="17"/>
      <c r="G20" s="17"/>
      <c r="H20" s="17"/>
      <c r="I20" s="23">
        <v>76.2</v>
      </c>
      <c r="J20" s="24">
        <v>76.8</v>
      </c>
      <c r="K20" s="24">
        <f t="shared" si="2"/>
        <v>153</v>
      </c>
      <c r="L20" s="26">
        <v>3</v>
      </c>
    </row>
    <row r="21" s="2" customFormat="1" ht="42" customHeight="1" spans="1:12">
      <c r="A21" s="8">
        <v>18</v>
      </c>
      <c r="B21" s="14" t="s">
        <v>46</v>
      </c>
      <c r="C21" s="14" t="s">
        <v>15</v>
      </c>
      <c r="D21" s="18" t="s">
        <v>47</v>
      </c>
      <c r="E21" s="11">
        <v>32820240003</v>
      </c>
      <c r="F21" s="17"/>
      <c r="G21" s="17"/>
      <c r="H21" s="17"/>
      <c r="I21" s="23">
        <v>74.93</v>
      </c>
      <c r="J21" s="24">
        <v>77.78</v>
      </c>
      <c r="K21" s="24">
        <f t="shared" si="2"/>
        <v>152.71</v>
      </c>
      <c r="L21" s="26">
        <v>4</v>
      </c>
    </row>
    <row r="22" s="2" customFormat="1" ht="42" customHeight="1" spans="1:12">
      <c r="A22" s="8">
        <v>19</v>
      </c>
      <c r="B22" s="9" t="s">
        <v>48</v>
      </c>
      <c r="C22" s="9" t="s">
        <v>15</v>
      </c>
      <c r="D22" s="10" t="s">
        <v>16</v>
      </c>
      <c r="E22" s="11">
        <v>32820240065</v>
      </c>
      <c r="F22" s="15"/>
      <c r="G22" s="15"/>
      <c r="H22" s="15"/>
      <c r="I22" s="23">
        <v>75.62</v>
      </c>
      <c r="J22" s="24">
        <v>75.46</v>
      </c>
      <c r="K22" s="24">
        <f t="shared" si="2"/>
        <v>151.08</v>
      </c>
      <c r="L22" s="26">
        <v>5</v>
      </c>
    </row>
    <row r="23" s="2" customFormat="1" ht="42" customHeight="1" spans="1:12">
      <c r="A23" s="8">
        <v>20</v>
      </c>
      <c r="B23" s="9" t="s">
        <v>49</v>
      </c>
      <c r="C23" s="9" t="s">
        <v>15</v>
      </c>
      <c r="D23" s="10" t="s">
        <v>16</v>
      </c>
      <c r="E23" s="11">
        <v>32820240049</v>
      </c>
      <c r="F23" s="10" t="s">
        <v>38</v>
      </c>
      <c r="G23" s="10" t="s">
        <v>50</v>
      </c>
      <c r="H23" s="16">
        <v>1</v>
      </c>
      <c r="I23" s="23">
        <v>73.28</v>
      </c>
      <c r="J23" s="24">
        <v>81.24</v>
      </c>
      <c r="K23" s="24">
        <f t="shared" si="2"/>
        <v>154.52</v>
      </c>
      <c r="L23" s="27">
        <v>1</v>
      </c>
    </row>
    <row r="24" s="2" customFormat="1" ht="42" customHeight="1" spans="1:12">
      <c r="A24" s="8">
        <v>21</v>
      </c>
      <c r="B24" s="14" t="s">
        <v>51</v>
      </c>
      <c r="C24" s="19" t="s">
        <v>15</v>
      </c>
      <c r="D24" s="10" t="s">
        <v>35</v>
      </c>
      <c r="E24" s="11">
        <v>32820240072</v>
      </c>
      <c r="F24" s="10" t="s">
        <v>38</v>
      </c>
      <c r="G24" s="10" t="s">
        <v>52</v>
      </c>
      <c r="H24" s="16">
        <v>1</v>
      </c>
      <c r="I24" s="23">
        <v>61</v>
      </c>
      <c r="J24" s="24">
        <v>81</v>
      </c>
      <c r="K24" s="24">
        <f t="shared" si="2"/>
        <v>142</v>
      </c>
      <c r="L24" s="27">
        <v>1</v>
      </c>
    </row>
    <row r="25" s="2" customFormat="1" ht="42" customHeight="1" spans="1:12">
      <c r="A25" s="8">
        <v>22</v>
      </c>
      <c r="B25" s="9" t="s">
        <v>53</v>
      </c>
      <c r="C25" s="9" t="s">
        <v>15</v>
      </c>
      <c r="D25" s="10" t="s">
        <v>16</v>
      </c>
      <c r="E25" s="11">
        <v>32820240045</v>
      </c>
      <c r="F25" s="10" t="s">
        <v>54</v>
      </c>
      <c r="G25" s="10" t="s">
        <v>55</v>
      </c>
      <c r="H25" s="16">
        <v>1</v>
      </c>
      <c r="I25" s="23">
        <v>76.31</v>
      </c>
      <c r="J25" s="24">
        <v>80.44</v>
      </c>
      <c r="K25" s="24">
        <f t="shared" si="2"/>
        <v>156.75</v>
      </c>
      <c r="L25" s="27">
        <v>1</v>
      </c>
    </row>
    <row r="26" s="2" customFormat="1" ht="42" customHeight="1" spans="1:12">
      <c r="A26" s="8">
        <v>23</v>
      </c>
      <c r="B26" s="9" t="s">
        <v>56</v>
      </c>
      <c r="C26" s="9" t="s">
        <v>57</v>
      </c>
      <c r="D26" s="10" t="s">
        <v>16</v>
      </c>
      <c r="E26" s="11">
        <v>32820240095</v>
      </c>
      <c r="F26" s="10" t="s">
        <v>54</v>
      </c>
      <c r="G26" s="10" t="s">
        <v>58</v>
      </c>
      <c r="H26" s="16">
        <v>1</v>
      </c>
      <c r="I26" s="23">
        <v>78.96</v>
      </c>
      <c r="J26" s="24">
        <v>78.52</v>
      </c>
      <c r="K26" s="24">
        <f t="shared" si="2"/>
        <v>157.48</v>
      </c>
      <c r="L26" s="25">
        <v>1</v>
      </c>
    </row>
    <row r="27" s="2" customFormat="1" ht="42" customHeight="1" spans="1:12">
      <c r="A27" s="8">
        <v>24</v>
      </c>
      <c r="B27" s="14" t="s">
        <v>59</v>
      </c>
      <c r="C27" s="14" t="s">
        <v>15</v>
      </c>
      <c r="D27" s="10" t="s">
        <v>16</v>
      </c>
      <c r="E27" s="11">
        <v>32820240085</v>
      </c>
      <c r="F27" s="10" t="s">
        <v>54</v>
      </c>
      <c r="G27" s="10" t="s">
        <v>60</v>
      </c>
      <c r="H27" s="16">
        <v>1</v>
      </c>
      <c r="I27" s="23">
        <v>70.32</v>
      </c>
      <c r="J27" s="24">
        <v>76.1</v>
      </c>
      <c r="K27" s="24">
        <f t="shared" si="2"/>
        <v>146.42</v>
      </c>
      <c r="L27" s="27">
        <v>1</v>
      </c>
    </row>
    <row r="28" s="2" customFormat="1" ht="42" customHeight="1" spans="1:12">
      <c r="A28" s="8">
        <v>25</v>
      </c>
      <c r="B28" s="9" t="s">
        <v>61</v>
      </c>
      <c r="C28" s="9" t="s">
        <v>15</v>
      </c>
      <c r="D28" s="10" t="s">
        <v>27</v>
      </c>
      <c r="E28" s="11">
        <v>32820240006</v>
      </c>
      <c r="F28" s="10" t="s">
        <v>54</v>
      </c>
      <c r="G28" s="10" t="s">
        <v>62</v>
      </c>
      <c r="H28" s="16">
        <v>1</v>
      </c>
      <c r="I28" s="23">
        <v>71.48</v>
      </c>
      <c r="J28" s="24">
        <v>71.6</v>
      </c>
      <c r="K28" s="24">
        <f t="shared" ref="K28:K34" si="3">I28+J28</f>
        <v>143.08</v>
      </c>
      <c r="L28" s="27">
        <v>1</v>
      </c>
    </row>
    <row r="29" s="2" customFormat="1" ht="42" customHeight="1" spans="1:12">
      <c r="A29" s="8">
        <v>26</v>
      </c>
      <c r="B29" s="9" t="s">
        <v>63</v>
      </c>
      <c r="C29" s="9" t="s">
        <v>15</v>
      </c>
      <c r="D29" s="10" t="s">
        <v>21</v>
      </c>
      <c r="E29" s="11">
        <v>32820240062</v>
      </c>
      <c r="F29" s="12" t="s">
        <v>54</v>
      </c>
      <c r="G29" s="12" t="s">
        <v>43</v>
      </c>
      <c r="H29" s="13">
        <v>6</v>
      </c>
      <c r="I29" s="23">
        <v>82.76</v>
      </c>
      <c r="J29" s="24">
        <v>81</v>
      </c>
      <c r="K29" s="24">
        <f t="shared" si="3"/>
        <v>163.76</v>
      </c>
      <c r="L29" s="26">
        <v>1</v>
      </c>
    </row>
    <row r="30" s="2" customFormat="1" ht="42" customHeight="1" spans="1:12">
      <c r="A30" s="8">
        <v>27</v>
      </c>
      <c r="B30" s="9" t="s">
        <v>64</v>
      </c>
      <c r="C30" s="9" t="s">
        <v>15</v>
      </c>
      <c r="D30" s="10" t="s">
        <v>21</v>
      </c>
      <c r="E30" s="11">
        <v>32820240004</v>
      </c>
      <c r="F30" s="17"/>
      <c r="G30" s="17"/>
      <c r="H30" s="17"/>
      <c r="I30" s="23">
        <v>78.96</v>
      </c>
      <c r="J30" s="24">
        <v>80.6</v>
      </c>
      <c r="K30" s="24">
        <f t="shared" si="3"/>
        <v>159.56</v>
      </c>
      <c r="L30" s="26">
        <v>2</v>
      </c>
    </row>
    <row r="31" s="2" customFormat="1" ht="42" customHeight="1" spans="1:12">
      <c r="A31" s="8">
        <v>28</v>
      </c>
      <c r="B31" s="14" t="s">
        <v>65</v>
      </c>
      <c r="C31" s="14" t="s">
        <v>15</v>
      </c>
      <c r="D31" s="18" t="s">
        <v>21</v>
      </c>
      <c r="E31" s="11">
        <v>32820240104</v>
      </c>
      <c r="F31" s="17"/>
      <c r="G31" s="17"/>
      <c r="H31" s="17"/>
      <c r="I31" s="23">
        <v>74.39</v>
      </c>
      <c r="J31" s="24">
        <v>78.02</v>
      </c>
      <c r="K31" s="24">
        <f t="shared" si="3"/>
        <v>152.41</v>
      </c>
      <c r="L31" s="26">
        <v>3</v>
      </c>
    </row>
    <row r="32" s="2" customFormat="1" ht="42" customHeight="1" spans="1:12">
      <c r="A32" s="8">
        <v>29</v>
      </c>
      <c r="B32" s="14" t="s">
        <v>66</v>
      </c>
      <c r="C32" s="14" t="s">
        <v>15</v>
      </c>
      <c r="D32" s="18" t="s">
        <v>21</v>
      </c>
      <c r="E32" s="11">
        <v>32820240077</v>
      </c>
      <c r="F32" s="17"/>
      <c r="G32" s="17"/>
      <c r="H32" s="17"/>
      <c r="I32" s="23">
        <v>71.13</v>
      </c>
      <c r="J32" s="24">
        <v>79.26</v>
      </c>
      <c r="K32" s="24">
        <f t="shared" si="3"/>
        <v>150.39</v>
      </c>
      <c r="L32" s="26">
        <v>4</v>
      </c>
    </row>
    <row r="33" s="2" customFormat="1" ht="42" customHeight="1" spans="1:12">
      <c r="A33" s="8">
        <v>30</v>
      </c>
      <c r="B33" s="9" t="s">
        <v>67</v>
      </c>
      <c r="C33" s="9" t="s">
        <v>15</v>
      </c>
      <c r="D33" s="10" t="s">
        <v>35</v>
      </c>
      <c r="E33" s="11">
        <v>32820240026</v>
      </c>
      <c r="F33" s="17"/>
      <c r="G33" s="17"/>
      <c r="H33" s="17"/>
      <c r="I33" s="23">
        <v>72.62</v>
      </c>
      <c r="J33" s="24">
        <v>77.6</v>
      </c>
      <c r="K33" s="24">
        <f t="shared" si="3"/>
        <v>150.22</v>
      </c>
      <c r="L33" s="26">
        <v>5</v>
      </c>
    </row>
    <row r="34" s="2" customFormat="1" ht="42" customHeight="1" spans="1:12">
      <c r="A34" s="8">
        <v>31</v>
      </c>
      <c r="B34" s="9" t="s">
        <v>68</v>
      </c>
      <c r="C34" s="9" t="s">
        <v>15</v>
      </c>
      <c r="D34" s="18" t="s">
        <v>21</v>
      </c>
      <c r="E34" s="11">
        <v>32820240097</v>
      </c>
      <c r="F34" s="15"/>
      <c r="G34" s="15"/>
      <c r="H34" s="15"/>
      <c r="I34" s="23">
        <v>76.43</v>
      </c>
      <c r="J34" s="24">
        <v>72.54</v>
      </c>
      <c r="K34" s="24">
        <f t="shared" si="3"/>
        <v>148.97</v>
      </c>
      <c r="L34" s="26">
        <v>6</v>
      </c>
    </row>
    <row r="35" s="2" customFormat="1" ht="42" customHeight="1" spans="1:12">
      <c r="A35" s="8">
        <v>32</v>
      </c>
      <c r="B35" s="20" t="s">
        <v>69</v>
      </c>
      <c r="C35" s="20" t="s">
        <v>15</v>
      </c>
      <c r="D35" s="10" t="s">
        <v>27</v>
      </c>
      <c r="E35" s="11">
        <v>32820240037</v>
      </c>
      <c r="F35" s="10" t="s">
        <v>54</v>
      </c>
      <c r="G35" s="10" t="s">
        <v>50</v>
      </c>
      <c r="H35" s="16">
        <v>1</v>
      </c>
      <c r="I35" s="28">
        <v>67.83</v>
      </c>
      <c r="J35" s="24">
        <v>78.8</v>
      </c>
      <c r="K35" s="24">
        <f t="shared" ref="K35:K42" si="4">I35+J35</f>
        <v>146.63</v>
      </c>
      <c r="L35" s="27">
        <v>1</v>
      </c>
    </row>
    <row r="36" s="2" customFormat="1" ht="42" customHeight="1" spans="1:12">
      <c r="A36" s="8">
        <v>33</v>
      </c>
      <c r="B36" s="9" t="s">
        <v>70</v>
      </c>
      <c r="C36" s="9" t="s">
        <v>15</v>
      </c>
      <c r="D36" s="18" t="s">
        <v>21</v>
      </c>
      <c r="E36" s="11">
        <v>32820240002</v>
      </c>
      <c r="F36" s="10" t="s">
        <v>54</v>
      </c>
      <c r="G36" s="10" t="s">
        <v>52</v>
      </c>
      <c r="H36" s="16">
        <v>1</v>
      </c>
      <c r="I36" s="23">
        <v>79.73</v>
      </c>
      <c r="J36" s="24">
        <v>77.74</v>
      </c>
      <c r="K36" s="24">
        <f t="shared" si="4"/>
        <v>157.47</v>
      </c>
      <c r="L36" s="25">
        <v>1</v>
      </c>
    </row>
    <row r="37" s="2" customFormat="1" ht="42" customHeight="1" spans="1:12">
      <c r="A37" s="8">
        <v>34</v>
      </c>
      <c r="B37" s="20" t="s">
        <v>71</v>
      </c>
      <c r="C37" s="20" t="s">
        <v>15</v>
      </c>
      <c r="D37" s="10" t="s">
        <v>16</v>
      </c>
      <c r="E37" s="11">
        <v>32820240024</v>
      </c>
      <c r="F37" s="10" t="s">
        <v>54</v>
      </c>
      <c r="G37" s="10" t="s">
        <v>72</v>
      </c>
      <c r="H37" s="16">
        <v>1</v>
      </c>
      <c r="I37" s="28">
        <v>72.4</v>
      </c>
      <c r="J37" s="24">
        <v>76.8</v>
      </c>
      <c r="K37" s="24">
        <f t="shared" si="4"/>
        <v>149.2</v>
      </c>
      <c r="L37" s="27">
        <v>1</v>
      </c>
    </row>
    <row r="38" s="2" customFormat="1" ht="42" customHeight="1" spans="1:12">
      <c r="A38" s="8">
        <v>35</v>
      </c>
      <c r="B38" s="9" t="s">
        <v>73</v>
      </c>
      <c r="C38" s="9" t="s">
        <v>15</v>
      </c>
      <c r="D38" s="18" t="s">
        <v>21</v>
      </c>
      <c r="E38" s="11">
        <v>32820240099</v>
      </c>
      <c r="F38" s="10" t="s">
        <v>54</v>
      </c>
      <c r="G38" s="10" t="s">
        <v>74</v>
      </c>
      <c r="H38" s="16">
        <v>1</v>
      </c>
      <c r="I38" s="23">
        <v>64.91</v>
      </c>
      <c r="J38" s="24">
        <v>71.24</v>
      </c>
      <c r="K38" s="24">
        <f t="shared" si="4"/>
        <v>136.15</v>
      </c>
      <c r="L38" s="25">
        <v>1</v>
      </c>
    </row>
    <row r="39" s="2" customFormat="1" ht="42" customHeight="1" spans="1:12">
      <c r="A39" s="8">
        <v>36</v>
      </c>
      <c r="B39" s="14" t="s">
        <v>75</v>
      </c>
      <c r="C39" s="14" t="s">
        <v>15</v>
      </c>
      <c r="D39" s="10" t="s">
        <v>35</v>
      </c>
      <c r="E39" s="11">
        <v>32820240058</v>
      </c>
      <c r="F39" s="12" t="s">
        <v>54</v>
      </c>
      <c r="G39" s="12" t="s">
        <v>76</v>
      </c>
      <c r="H39" s="13">
        <v>2</v>
      </c>
      <c r="I39" s="23">
        <v>79.92</v>
      </c>
      <c r="J39" s="24">
        <v>79.52</v>
      </c>
      <c r="K39" s="24">
        <f t="shared" si="4"/>
        <v>159.44</v>
      </c>
      <c r="L39" s="25">
        <v>1</v>
      </c>
    </row>
    <row r="40" s="2" customFormat="1" ht="42" customHeight="1" spans="1:12">
      <c r="A40" s="8">
        <v>37</v>
      </c>
      <c r="B40" s="14" t="s">
        <v>77</v>
      </c>
      <c r="C40" s="14" t="s">
        <v>57</v>
      </c>
      <c r="D40" s="10" t="s">
        <v>35</v>
      </c>
      <c r="E40" s="11">
        <v>32820240051</v>
      </c>
      <c r="F40" s="15"/>
      <c r="G40" s="15"/>
      <c r="H40" s="15"/>
      <c r="I40" s="23">
        <v>70.36</v>
      </c>
      <c r="J40" s="24">
        <v>81.64</v>
      </c>
      <c r="K40" s="24">
        <f t="shared" si="4"/>
        <v>152</v>
      </c>
      <c r="L40" s="25">
        <v>2</v>
      </c>
    </row>
    <row r="41" ht="42" customHeight="1" spans="1:12">
      <c r="A41" s="8">
        <v>38</v>
      </c>
      <c r="B41" s="9" t="s">
        <v>78</v>
      </c>
      <c r="C41" s="9" t="s">
        <v>15</v>
      </c>
      <c r="D41" s="10" t="s">
        <v>21</v>
      </c>
      <c r="E41" s="11">
        <v>32820240091</v>
      </c>
      <c r="F41" s="10" t="s">
        <v>54</v>
      </c>
      <c r="G41" s="10" t="s">
        <v>79</v>
      </c>
      <c r="H41" s="16">
        <v>1</v>
      </c>
      <c r="I41" s="23">
        <v>76.04</v>
      </c>
      <c r="J41" s="24">
        <v>75.74</v>
      </c>
      <c r="K41" s="24">
        <f t="shared" si="4"/>
        <v>151.78</v>
      </c>
      <c r="L41" s="27">
        <v>1</v>
      </c>
    </row>
    <row r="42" ht="42" customHeight="1" spans="1:12">
      <c r="A42" s="8">
        <v>39</v>
      </c>
      <c r="B42" s="9" t="s">
        <v>80</v>
      </c>
      <c r="C42" s="9" t="s">
        <v>57</v>
      </c>
      <c r="D42" s="10" t="s">
        <v>21</v>
      </c>
      <c r="E42" s="11">
        <v>32820240106</v>
      </c>
      <c r="F42" s="10" t="s">
        <v>54</v>
      </c>
      <c r="G42" s="10" t="s">
        <v>81</v>
      </c>
      <c r="H42" s="21">
        <v>1</v>
      </c>
      <c r="I42" s="23">
        <v>61.2</v>
      </c>
      <c r="J42" s="24">
        <v>75.14</v>
      </c>
      <c r="K42" s="24">
        <f t="shared" si="4"/>
        <v>136.34</v>
      </c>
      <c r="L42" s="25">
        <v>1</v>
      </c>
    </row>
  </sheetData>
  <mergeCells count="18">
    <mergeCell ref="A2:L2"/>
    <mergeCell ref="F4:F5"/>
    <mergeCell ref="F7:F11"/>
    <mergeCell ref="F15:F17"/>
    <mergeCell ref="F18:F22"/>
    <mergeCell ref="F29:F34"/>
    <mergeCell ref="F39:F40"/>
    <mergeCell ref="G4:G5"/>
    <mergeCell ref="G7:G11"/>
    <mergeCell ref="G15:G17"/>
    <mergeCell ref="G18:G22"/>
    <mergeCell ref="G29:G34"/>
    <mergeCell ref="G39:G40"/>
    <mergeCell ref="H4:H5"/>
    <mergeCell ref="H15:H17"/>
    <mergeCell ref="H18:H22"/>
    <mergeCell ref="H29:H34"/>
    <mergeCell ref="H39:H40"/>
  </mergeCells>
  <conditionalFormatting sqref="B4">
    <cfRule type="duplicateValues" dxfId="0" priority="8"/>
  </conditionalFormatting>
  <conditionalFormatting sqref="B5">
    <cfRule type="duplicateValues" dxfId="0" priority="1"/>
  </conditionalFormatting>
  <conditionalFormatting sqref="B6">
    <cfRule type="duplicateValues" dxfId="0" priority="15"/>
  </conditionalFormatting>
  <conditionalFormatting sqref="B9">
    <cfRule type="duplicateValues" dxfId="0" priority="30"/>
  </conditionalFormatting>
  <conditionalFormatting sqref="B10">
    <cfRule type="duplicateValues" dxfId="0" priority="29"/>
  </conditionalFormatting>
  <conditionalFormatting sqref="B11">
    <cfRule type="duplicateValues" dxfId="0" priority="28"/>
  </conditionalFormatting>
  <conditionalFormatting sqref="B12">
    <cfRule type="duplicateValues" dxfId="0" priority="27"/>
  </conditionalFormatting>
  <conditionalFormatting sqref="B13">
    <cfRule type="duplicateValues" dxfId="0" priority="19"/>
  </conditionalFormatting>
  <conditionalFormatting sqref="B14">
    <cfRule type="duplicateValues" dxfId="0" priority="7"/>
  </conditionalFormatting>
  <conditionalFormatting sqref="B21">
    <cfRule type="duplicateValues" dxfId="0" priority="21"/>
  </conditionalFormatting>
  <conditionalFormatting sqref="B22">
    <cfRule type="duplicateValues" dxfId="0" priority="20"/>
  </conditionalFormatting>
  <conditionalFormatting sqref="B23">
    <cfRule type="duplicateValues" dxfId="0" priority="16"/>
  </conditionalFormatting>
  <conditionalFormatting sqref="B24">
    <cfRule type="duplicateValues" dxfId="0" priority="32"/>
  </conditionalFormatting>
  <conditionalFormatting sqref="B25">
    <cfRule type="duplicateValues" dxfId="0" priority="24"/>
  </conditionalFormatting>
  <conditionalFormatting sqref="B26">
    <cfRule type="duplicateValues" dxfId="0" priority="6"/>
  </conditionalFormatting>
  <conditionalFormatting sqref="B27">
    <cfRule type="duplicateValues" dxfId="0" priority="26"/>
  </conditionalFormatting>
  <conditionalFormatting sqref="B28">
    <cfRule type="duplicateValues" dxfId="0" priority="25"/>
  </conditionalFormatting>
  <conditionalFormatting sqref="B31">
    <cfRule type="duplicateValues" dxfId="0" priority="13"/>
  </conditionalFormatting>
  <conditionalFormatting sqref="B32">
    <cfRule type="duplicateValues" dxfId="0" priority="12"/>
  </conditionalFormatting>
  <conditionalFormatting sqref="B33">
    <cfRule type="duplicateValues" dxfId="0" priority="11"/>
  </conditionalFormatting>
  <conditionalFormatting sqref="B34">
    <cfRule type="duplicateValues" dxfId="0" priority="10"/>
  </conditionalFormatting>
  <conditionalFormatting sqref="B35">
    <cfRule type="duplicateValues" dxfId="0" priority="17"/>
  </conditionalFormatting>
  <conditionalFormatting sqref="B36">
    <cfRule type="duplicateValues" dxfId="0" priority="4"/>
  </conditionalFormatting>
  <conditionalFormatting sqref="B37">
    <cfRule type="duplicateValues" dxfId="0" priority="23"/>
  </conditionalFormatting>
  <conditionalFormatting sqref="B40">
    <cfRule type="duplicateValues" dxfId="0" priority="2"/>
  </conditionalFormatting>
  <conditionalFormatting sqref="B41">
    <cfRule type="duplicateValues" dxfId="0" priority="18"/>
  </conditionalFormatting>
  <conditionalFormatting sqref="B42">
    <cfRule type="duplicateValues" dxfId="0" priority="5"/>
  </conditionalFormatting>
  <conditionalFormatting sqref="B7:B8">
    <cfRule type="duplicateValues" dxfId="0" priority="31"/>
  </conditionalFormatting>
  <conditionalFormatting sqref="B15:B17">
    <cfRule type="duplicateValues" dxfId="0" priority="9"/>
  </conditionalFormatting>
  <conditionalFormatting sqref="B18:B20">
    <cfRule type="duplicateValues" dxfId="0" priority="22"/>
  </conditionalFormatting>
  <conditionalFormatting sqref="B29:B30">
    <cfRule type="duplicateValues" dxfId="0" priority="14"/>
  </conditionalFormatting>
  <conditionalFormatting sqref="B38:B39">
    <cfRule type="duplicateValues" dxfId="0" priority="3"/>
  </conditionalFormatting>
  <pageMargins left="0.472222222222222" right="0.236111111111111" top="0.550694444444444" bottom="0.708333333333333" header="0.393055555555556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龙胜县卫健局</cp:lastModifiedBy>
  <dcterms:created xsi:type="dcterms:W3CDTF">2023-05-31T09:29:00Z</dcterms:created>
  <dcterms:modified xsi:type="dcterms:W3CDTF">2025-03-03T03:48:34Z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47E58DCBD0364E41A31E359D3D92366E_13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