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市属" sheetId="4" r:id="rId1"/>
  </sheets>
  <definedNames>
    <definedName name="_xlnm._FilterDatabase" localSheetId="0" hidden="1">市属!$A$3:$Q$21</definedName>
    <definedName name="_xlnm.Print_Titles" localSheetId="0">市属!$3:$3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<sst xmlns="http://schemas.openxmlformats.org/spreadsheetml/2006/main" count="252" uniqueCount="177">
  <si>
    <t>附件1</t>
  </si>
  <si>
    <t>2024年下半年市属事业单位公开考试聘用工作人员拟聘用人员名单（第一批）</t>
  </si>
  <si>
    <t>序号</t>
  </si>
  <si>
    <t>报考单位</t>
  </si>
  <si>
    <t>报考岗位</t>
  </si>
  <si>
    <t>岗位
代码</t>
  </si>
  <si>
    <t>姓名</t>
  </si>
  <si>
    <t>准考证号</t>
  </si>
  <si>
    <t>性
别</t>
  </si>
  <si>
    <t>出生
年月</t>
  </si>
  <si>
    <r>
      <rPr>
        <sz val="11"/>
        <rFont val="黑体"/>
        <charset val="134"/>
      </rPr>
      <t>文化程度</t>
    </r>
    <r>
      <rPr>
        <sz val="7"/>
        <rFont val="黑体"/>
        <charset val="134"/>
      </rPr>
      <t>（学位信息以招考岗位是否限定确定）</t>
    </r>
  </si>
  <si>
    <t>毕业学校</t>
  </si>
  <si>
    <t>专业</t>
  </si>
  <si>
    <t>职称（职业）资格</t>
  </si>
  <si>
    <r>
      <rPr>
        <sz val="10"/>
        <rFont val="黑体"/>
        <charset val="134"/>
      </rPr>
      <t>笔试总成绩</t>
    </r>
    <r>
      <rPr>
        <sz val="7"/>
        <rFont val="黑体"/>
        <charset val="134"/>
      </rPr>
      <t>（含政策性加分）</t>
    </r>
  </si>
  <si>
    <t>面试
成绩</t>
  </si>
  <si>
    <t>笔试、面试折合后总成绩</t>
  </si>
  <si>
    <t>排名</t>
  </si>
  <si>
    <t>备注</t>
  </si>
  <si>
    <t>市纪委监委廉政教育中心
（市留置中心）</t>
  </si>
  <si>
    <t>综合管理</t>
  </si>
  <si>
    <t>101013</t>
  </si>
  <si>
    <t>罗雪菲</t>
  </si>
  <si>
    <t>2411020200106</t>
  </si>
  <si>
    <t>女</t>
  </si>
  <si>
    <t>本科
（学士）</t>
  </si>
  <si>
    <t>西南石油大学</t>
  </si>
  <si>
    <t>法学</t>
  </si>
  <si>
    <t>中共党员</t>
  </si>
  <si>
    <t>会计</t>
  </si>
  <si>
    <t>101023</t>
  </si>
  <si>
    <t>柴欣</t>
  </si>
  <si>
    <t>2411020200201</t>
  </si>
  <si>
    <t>宜宾学院</t>
  </si>
  <si>
    <t>财务管理</t>
  </si>
  <si>
    <t>会计专业技术资格
（初级）</t>
  </si>
  <si>
    <t>市人民检察院信息中心</t>
  </si>
  <si>
    <t>案件管理</t>
  </si>
  <si>
    <t>103013</t>
  </si>
  <si>
    <t>周昕悦</t>
  </si>
  <si>
    <t>2411020200304</t>
  </si>
  <si>
    <t>成都工业学院</t>
  </si>
  <si>
    <t>应用统计学</t>
  </si>
  <si>
    <t>市融媒体中心</t>
  </si>
  <si>
    <t>融媒体编辑、记者</t>
  </si>
  <si>
    <t>104013</t>
  </si>
  <si>
    <t>虞黎君</t>
  </si>
  <si>
    <t>2411020200519</t>
  </si>
  <si>
    <t>研究生
（硕士）</t>
  </si>
  <si>
    <t>西北大学</t>
  </si>
  <si>
    <t>行政管理</t>
  </si>
  <si>
    <t>余逸飞</t>
  </si>
  <si>
    <t>2411020200608</t>
  </si>
  <si>
    <t>男</t>
  </si>
  <si>
    <t>本科</t>
  </si>
  <si>
    <t>西昌学院</t>
  </si>
  <si>
    <t>汉语言文学</t>
  </si>
  <si>
    <t>播音主持</t>
  </si>
  <si>
    <t>104023</t>
  </si>
  <si>
    <t>张胜奇</t>
  </si>
  <si>
    <t>2411020200718</t>
  </si>
  <si>
    <t>四川电影电视学院</t>
  </si>
  <si>
    <t>播音与主持艺术</t>
  </si>
  <si>
    <t>普通话水平测试等级为一级乙等</t>
  </si>
  <si>
    <t>马小清</t>
  </si>
  <si>
    <t>2411020200726</t>
  </si>
  <si>
    <t>四川大学锦城学院</t>
  </si>
  <si>
    <t>市机构编制实名制管理中心</t>
  </si>
  <si>
    <t>数据统计分析岗位</t>
  </si>
  <si>
    <t>105013</t>
  </si>
  <si>
    <t>欧阳秋旭</t>
  </si>
  <si>
    <t>2411020200901</t>
  </si>
  <si>
    <t>西南交通大学</t>
  </si>
  <si>
    <t>数学与应用数学</t>
  </si>
  <si>
    <t>市蜀光中学</t>
  </si>
  <si>
    <t>生物实验员</t>
  </si>
  <si>
    <t>106013</t>
  </si>
  <si>
    <t>李艳</t>
  </si>
  <si>
    <t>2411020200911</t>
  </si>
  <si>
    <t>大理大学</t>
  </si>
  <si>
    <t>生物科学</t>
  </si>
  <si>
    <t>物理实验员</t>
  </si>
  <si>
    <t>106023</t>
  </si>
  <si>
    <t>陈招富</t>
  </si>
  <si>
    <t>2411020200922</t>
  </si>
  <si>
    <t>绵阳师范学院</t>
  </si>
  <si>
    <t>物理学</t>
  </si>
  <si>
    <t>市社会福利和康复治疗中心</t>
  </si>
  <si>
    <t>临床护士</t>
  </si>
  <si>
    <t>107022</t>
  </si>
  <si>
    <t>袁小秋</t>
  </si>
  <si>
    <t>2411020100304</t>
  </si>
  <si>
    <t>成都医学院</t>
  </si>
  <si>
    <t>护理学</t>
  </si>
  <si>
    <t>1.护士执业证书（有效期至2026年7月）；
2.卫生专业技术资格（初级）。</t>
  </si>
  <si>
    <t>社工</t>
  </si>
  <si>
    <t>107033</t>
  </si>
  <si>
    <t>舒国东</t>
  </si>
  <si>
    <t>2411020201013</t>
  </si>
  <si>
    <t>成都理工大学</t>
  </si>
  <si>
    <t>社会工作</t>
  </si>
  <si>
    <t>社会工作者职业资格（助理社会工作师）</t>
  </si>
  <si>
    <t>107043</t>
  </si>
  <si>
    <t>郭桂秀</t>
  </si>
  <si>
    <t>2411020201115</t>
  </si>
  <si>
    <t>四川师范大学</t>
  </si>
  <si>
    <t>计算机科学与技术</t>
  </si>
  <si>
    <t>107053</t>
  </si>
  <si>
    <t>肖婉婷</t>
  </si>
  <si>
    <t>2411020201122</t>
  </si>
  <si>
    <t>重庆师范大学涉外商贸学院</t>
  </si>
  <si>
    <t>汉语言文学（师范）</t>
  </si>
  <si>
    <t>市不动产登记中心</t>
  </si>
  <si>
    <t>登记辅助</t>
  </si>
  <si>
    <t>108013</t>
  </si>
  <si>
    <t>胡兴杰</t>
  </si>
  <si>
    <t>2411020201212</t>
  </si>
  <si>
    <t>测绘工程</t>
  </si>
  <si>
    <t>游悦桐</t>
  </si>
  <si>
    <t>2411020201228</t>
  </si>
  <si>
    <t>内江师范学院</t>
  </si>
  <si>
    <t>市生态环境监测服务中心</t>
  </si>
  <si>
    <t>环境监测</t>
  </si>
  <si>
    <t>109013</t>
  </si>
  <si>
    <t>王璐</t>
  </si>
  <si>
    <t>2411020201315</t>
  </si>
  <si>
    <t>复旦大学</t>
  </si>
  <si>
    <t>化学</t>
  </si>
  <si>
    <t>市住房保障中心</t>
  </si>
  <si>
    <t>住房保障政策研究</t>
  </si>
  <si>
    <t>110013</t>
  </si>
  <si>
    <t>曹露</t>
  </si>
  <si>
    <t>2411020201412</t>
  </si>
  <si>
    <t>土地资源管理</t>
  </si>
  <si>
    <t>市建筑工程技术中心</t>
  </si>
  <si>
    <t>教育培训</t>
  </si>
  <si>
    <t>111013</t>
  </si>
  <si>
    <t>罗勇</t>
  </si>
  <si>
    <t>2411020201514</t>
  </si>
  <si>
    <t>给排水科学与工程</t>
  </si>
  <si>
    <t>市航道管理处</t>
  </si>
  <si>
    <t>航道管理</t>
  </si>
  <si>
    <t>113013</t>
  </si>
  <si>
    <t>马茂绿</t>
  </si>
  <si>
    <t>2411020201930</t>
  </si>
  <si>
    <t>中国民用航空飞行学院</t>
  </si>
  <si>
    <t>交通运输</t>
  </si>
  <si>
    <t>市数字化城市管理中心</t>
  </si>
  <si>
    <t>信息管理</t>
  </si>
  <si>
    <t>117013</t>
  </si>
  <si>
    <t>向治霖</t>
  </si>
  <si>
    <t>2411020202807</t>
  </si>
  <si>
    <t>通信工程</t>
  </si>
  <si>
    <t>市住房公积金中心</t>
  </si>
  <si>
    <t>服务窗口</t>
  </si>
  <si>
    <t>118013</t>
  </si>
  <si>
    <t>邓燎原</t>
  </si>
  <si>
    <t>2411020202906</t>
  </si>
  <si>
    <t>成都理工大学工程技术学院</t>
  </si>
  <si>
    <t>软件工程</t>
  </si>
  <si>
    <t>市青少年宫
（市青年发展服务中心）</t>
  </si>
  <si>
    <t>美术辅导员</t>
  </si>
  <si>
    <t>119013</t>
  </si>
  <si>
    <t>高雅琳</t>
  </si>
  <si>
    <t>2411020202929</t>
  </si>
  <si>
    <t>湖北民族大学</t>
  </si>
  <si>
    <t>美术学</t>
  </si>
  <si>
    <t>初级中学教师资格
（美术）</t>
  </si>
  <si>
    <t>市属事业单位</t>
  </si>
  <si>
    <t>121013</t>
  </si>
  <si>
    <t>张婷婷</t>
  </si>
  <si>
    <t>2411020204216</t>
  </si>
  <si>
    <t>湖南科技大学</t>
  </si>
  <si>
    <t>会计学</t>
  </si>
  <si>
    <t>李先洋</t>
  </si>
  <si>
    <t>2411020204107</t>
  </si>
  <si>
    <t>四川大学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</si>
</sst>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</numFmts>
  <fonts count="33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10"/>
      <color theme="1"/>
      <name val="仿宋_GB2312"/>
      <charset val="134"/>
    </font>
    <font>
      <sz val="10"/>
      <color theme="1"/>
      <name val="Arial"/>
      <charset val="134"/>
    </font>
    <font>
      <sz val="10"/>
      <color theme="1"/>
      <name val="宋体"/>
      <charset val="134"/>
    </font>
    <font>
      <sz val="20"/>
      <color theme="1"/>
      <name val="方正小标宋简体"/>
      <charset val="134"/>
    </font>
    <font>
      <b/>
      <sz val="16"/>
      <color theme="1"/>
      <name val="Arial"/>
      <charset val="134"/>
    </font>
    <font>
      <sz val="10"/>
      <name val="黑体"/>
      <charset val="134"/>
    </font>
    <font>
      <sz val="11"/>
      <name val="黑体"/>
      <charset val="134"/>
    </font>
    <font>
      <sz val="10"/>
      <name val="仿宋_GB2312"/>
      <charset val="134"/>
    </font>
    <font>
      <sz val="8"/>
      <name val="仿宋_GB2312"/>
      <charset val="134"/>
    </font>
    <font>
      <sz val="9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7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  <xf numFmtId="0" fontId="0" fillId="0" borderId="0"/>
    <xf numFmtId="0" fontId="0" fillId="0" borderId="0">
      <alignment vertical="center"/>
    </xf>
    <xf numFmtId="0" fontId="0" fillId="0" borderId="0"/>
    <xf numFmtId="0" fontId="31" fillId="0" borderId="0"/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53" applyFont="1" applyFill="1" applyAlignment="1">
      <alignment horizontal="center" vertical="center" wrapText="1"/>
    </xf>
    <xf numFmtId="0" fontId="2" fillId="0" borderId="0" xfId="53" applyFont="1" applyFill="1" applyAlignment="1">
      <alignment horizontal="center" vertical="center" wrapText="1"/>
    </xf>
    <xf numFmtId="0" fontId="3" fillId="0" borderId="0" xfId="53" applyFont="1" applyFill="1" applyAlignment="1">
      <alignment horizontal="center" vertical="center" wrapText="1"/>
    </xf>
    <xf numFmtId="176" fontId="3" fillId="0" borderId="0" xfId="53" applyNumberFormat="1" applyFont="1" applyFill="1" applyAlignment="1">
      <alignment horizontal="center" vertical="center" wrapText="1"/>
    </xf>
    <xf numFmtId="0" fontId="4" fillId="0" borderId="0" xfId="53" applyFont="1" applyFill="1" applyAlignment="1">
      <alignment horizontal="left" vertical="center" wrapText="1"/>
    </xf>
    <xf numFmtId="0" fontId="3" fillId="0" borderId="0" xfId="53" applyFont="1" applyFill="1" applyAlignment="1">
      <alignment horizontal="left" vertical="center" wrapText="1"/>
    </xf>
    <xf numFmtId="0" fontId="5" fillId="0" borderId="1" xfId="53" applyFont="1" applyFill="1" applyBorder="1" applyAlignment="1">
      <alignment horizontal="center" vertical="center" wrapText="1"/>
    </xf>
    <xf numFmtId="0" fontId="6" fillId="0" borderId="1" xfId="53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54" applyFont="1" applyFill="1" applyBorder="1" applyAlignment="1">
      <alignment horizontal="center" vertical="center" wrapText="1"/>
    </xf>
    <xf numFmtId="0" fontId="8" fillId="0" borderId="2" xfId="54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177" fontId="9" fillId="0" borderId="2" xfId="0" applyNumberFormat="1" applyFont="1" applyFill="1" applyBorder="1" applyAlignment="1">
      <alignment horizontal="center" vertical="center" wrapText="1"/>
    </xf>
    <xf numFmtId="176" fontId="3" fillId="0" borderId="0" xfId="53" applyNumberFormat="1" applyFont="1" applyFill="1" applyAlignment="1">
      <alignment horizontal="left" vertical="center" wrapText="1"/>
    </xf>
    <xf numFmtId="176" fontId="6" fillId="0" borderId="1" xfId="53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" fillId="0" borderId="2" xfId="53" applyFont="1" applyFill="1" applyBorder="1" applyAlignment="1">
      <alignment horizontal="center" vertical="center" wrapText="1"/>
    </xf>
    <xf numFmtId="0" fontId="2" fillId="0" borderId="2" xfId="53" applyFont="1" applyFill="1" applyBorder="1" applyAlignment="1">
      <alignment horizontal="center" vertical="center" wrapText="1"/>
    </xf>
    <xf numFmtId="0" fontId="2" fillId="0" borderId="0" xfId="53" applyFont="1" applyFill="1" applyAlignment="1">
      <alignment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  <cellStyle name="常规 2 2" xfId="50"/>
    <cellStyle name="常规 4" xfId="51"/>
    <cellStyle name="常规 3" xfId="52"/>
    <cellStyle name="常规 2" xfId="53"/>
    <cellStyle name="常规 27" xfId="5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8"/>
  <sheetViews>
    <sheetView tabSelected="1" workbookViewId="0">
      <selection activeCell="T9" sqref="T9"/>
    </sheetView>
  </sheetViews>
  <sheetFormatPr defaultColWidth="9" defaultRowHeight="50" customHeight="1"/>
  <cols>
    <col min="1" max="1" width="3.125" style="3" customWidth="1"/>
    <col min="2" max="2" width="13.7333333333333" style="3" customWidth="1"/>
    <col min="3" max="3" width="8.38333333333333" style="3" customWidth="1"/>
    <col min="4" max="4" width="6.125" style="3" customWidth="1"/>
    <col min="5" max="5" width="8.125" style="3" customWidth="1"/>
    <col min="6" max="6" width="12.75" style="3" customWidth="1"/>
    <col min="7" max="7" width="2.625" style="3" customWidth="1"/>
    <col min="8" max="8" width="8.11666666666667" style="3" customWidth="1"/>
    <col min="9" max="9" width="8.625" style="3" customWidth="1"/>
    <col min="10" max="10" width="11.8833333333333" style="3" customWidth="1"/>
    <col min="11" max="11" width="10.2416666666667" style="3" customWidth="1"/>
    <col min="12" max="12" width="18.1166666666667" style="3" customWidth="1"/>
    <col min="13" max="13" width="6.5" style="3" customWidth="1"/>
    <col min="14" max="14" width="7.25" style="4" customWidth="1"/>
    <col min="15" max="15" width="7.625" style="4" customWidth="1"/>
    <col min="16" max="16" width="2.375" style="3" customWidth="1"/>
    <col min="17" max="17" width="10.2666666666667" style="3" customWidth="1"/>
    <col min="18" max="226" width="9" style="3"/>
    <col min="227" max="227" width="5.75" style="3" customWidth="1"/>
    <col min="228" max="228" width="28.375" style="3" customWidth="1"/>
    <col min="229" max="229" width="18.875" style="3" customWidth="1"/>
    <col min="230" max="231" width="8" style="3" customWidth="1"/>
    <col min="232" max="232" width="13.375" style="3" customWidth="1"/>
    <col min="233" max="233" width="15.25" style="3" customWidth="1"/>
    <col min="234" max="234" width="6.375" style="3" customWidth="1"/>
    <col min="235" max="235" width="13.375" style="3" customWidth="1"/>
    <col min="236" max="236" width="4.75" style="3" customWidth="1"/>
    <col min="237" max="237" width="18.25" style="3" customWidth="1"/>
    <col min="238" max="238" width="20.25" style="3" customWidth="1"/>
    <col min="239" max="482" width="9" style="3"/>
    <col min="483" max="483" width="5.75" style="3" customWidth="1"/>
    <col min="484" max="484" width="28.375" style="3" customWidth="1"/>
    <col min="485" max="485" width="18.875" style="3" customWidth="1"/>
    <col min="486" max="487" width="8" style="3" customWidth="1"/>
    <col min="488" max="488" width="13.375" style="3" customWidth="1"/>
    <col min="489" max="489" width="15.25" style="3" customWidth="1"/>
    <col min="490" max="490" width="6.375" style="3" customWidth="1"/>
    <col min="491" max="491" width="13.375" style="3" customWidth="1"/>
    <col min="492" max="492" width="4.75" style="3" customWidth="1"/>
    <col min="493" max="493" width="18.25" style="3" customWidth="1"/>
    <col min="494" max="494" width="20.25" style="3" customWidth="1"/>
    <col min="495" max="738" width="9" style="3"/>
    <col min="739" max="739" width="5.75" style="3" customWidth="1"/>
    <col min="740" max="740" width="28.375" style="3" customWidth="1"/>
    <col min="741" max="741" width="18.875" style="3" customWidth="1"/>
    <col min="742" max="743" width="8" style="3" customWidth="1"/>
    <col min="744" max="744" width="13.375" style="3" customWidth="1"/>
    <col min="745" max="745" width="15.25" style="3" customWidth="1"/>
    <col min="746" max="746" width="6.375" style="3" customWidth="1"/>
    <col min="747" max="747" width="13.375" style="3" customWidth="1"/>
    <col min="748" max="748" width="4.75" style="3" customWidth="1"/>
    <col min="749" max="749" width="18.25" style="3" customWidth="1"/>
    <col min="750" max="750" width="20.25" style="3" customWidth="1"/>
    <col min="751" max="994" width="9" style="3"/>
    <col min="995" max="995" width="5.75" style="3" customWidth="1"/>
    <col min="996" max="996" width="28.375" style="3" customWidth="1"/>
    <col min="997" max="997" width="18.875" style="3" customWidth="1"/>
    <col min="998" max="999" width="8" style="3" customWidth="1"/>
    <col min="1000" max="1000" width="13.375" style="3" customWidth="1"/>
    <col min="1001" max="1001" width="15.25" style="3" customWidth="1"/>
    <col min="1002" max="1002" width="6.375" style="3" customWidth="1"/>
    <col min="1003" max="1003" width="13.375" style="3" customWidth="1"/>
    <col min="1004" max="1004" width="4.75" style="3" customWidth="1"/>
    <col min="1005" max="1005" width="18.25" style="3" customWidth="1"/>
    <col min="1006" max="1006" width="20.25" style="3" customWidth="1"/>
    <col min="1007" max="1250" width="9" style="3"/>
    <col min="1251" max="1251" width="5.75" style="3" customWidth="1"/>
    <col min="1252" max="1252" width="28.375" style="3" customWidth="1"/>
    <col min="1253" max="1253" width="18.875" style="3" customWidth="1"/>
    <col min="1254" max="1255" width="8" style="3" customWidth="1"/>
    <col min="1256" max="1256" width="13.375" style="3" customWidth="1"/>
    <col min="1257" max="1257" width="15.25" style="3" customWidth="1"/>
    <col min="1258" max="1258" width="6.375" style="3" customWidth="1"/>
    <col min="1259" max="1259" width="13.375" style="3" customWidth="1"/>
    <col min="1260" max="1260" width="4.75" style="3" customWidth="1"/>
    <col min="1261" max="1261" width="18.25" style="3" customWidth="1"/>
    <col min="1262" max="1262" width="20.25" style="3" customWidth="1"/>
    <col min="1263" max="1506" width="9" style="3"/>
    <col min="1507" max="1507" width="5.75" style="3" customWidth="1"/>
    <col min="1508" max="1508" width="28.375" style="3" customWidth="1"/>
    <col min="1509" max="1509" width="18.875" style="3" customWidth="1"/>
    <col min="1510" max="1511" width="8" style="3" customWidth="1"/>
    <col min="1512" max="1512" width="13.375" style="3" customWidth="1"/>
    <col min="1513" max="1513" width="15.25" style="3" customWidth="1"/>
    <col min="1514" max="1514" width="6.375" style="3" customWidth="1"/>
    <col min="1515" max="1515" width="13.375" style="3" customWidth="1"/>
    <col min="1516" max="1516" width="4.75" style="3" customWidth="1"/>
    <col min="1517" max="1517" width="18.25" style="3" customWidth="1"/>
    <col min="1518" max="1518" width="20.25" style="3" customWidth="1"/>
    <col min="1519" max="1762" width="9" style="3"/>
    <col min="1763" max="1763" width="5.75" style="3" customWidth="1"/>
    <col min="1764" max="1764" width="28.375" style="3" customWidth="1"/>
    <col min="1765" max="1765" width="18.875" style="3" customWidth="1"/>
    <col min="1766" max="1767" width="8" style="3" customWidth="1"/>
    <col min="1768" max="1768" width="13.375" style="3" customWidth="1"/>
    <col min="1769" max="1769" width="15.25" style="3" customWidth="1"/>
    <col min="1770" max="1770" width="6.375" style="3" customWidth="1"/>
    <col min="1771" max="1771" width="13.375" style="3" customWidth="1"/>
    <col min="1772" max="1772" width="4.75" style="3" customWidth="1"/>
    <col min="1773" max="1773" width="18.25" style="3" customWidth="1"/>
    <col min="1774" max="1774" width="20.25" style="3" customWidth="1"/>
    <col min="1775" max="2018" width="9" style="3"/>
    <col min="2019" max="2019" width="5.75" style="3" customWidth="1"/>
    <col min="2020" max="2020" width="28.375" style="3" customWidth="1"/>
    <col min="2021" max="2021" width="18.875" style="3" customWidth="1"/>
    <col min="2022" max="2023" width="8" style="3" customWidth="1"/>
    <col min="2024" max="2024" width="13.375" style="3" customWidth="1"/>
    <col min="2025" max="2025" width="15.25" style="3" customWidth="1"/>
    <col min="2026" max="2026" width="6.375" style="3" customWidth="1"/>
    <col min="2027" max="2027" width="13.375" style="3" customWidth="1"/>
    <col min="2028" max="2028" width="4.75" style="3" customWidth="1"/>
    <col min="2029" max="2029" width="18.25" style="3" customWidth="1"/>
    <col min="2030" max="2030" width="20.25" style="3" customWidth="1"/>
    <col min="2031" max="2274" width="9" style="3"/>
    <col min="2275" max="2275" width="5.75" style="3" customWidth="1"/>
    <col min="2276" max="2276" width="28.375" style="3" customWidth="1"/>
    <col min="2277" max="2277" width="18.875" style="3" customWidth="1"/>
    <col min="2278" max="2279" width="8" style="3" customWidth="1"/>
    <col min="2280" max="2280" width="13.375" style="3" customWidth="1"/>
    <col min="2281" max="2281" width="15.25" style="3" customWidth="1"/>
    <col min="2282" max="2282" width="6.375" style="3" customWidth="1"/>
    <col min="2283" max="2283" width="13.375" style="3" customWidth="1"/>
    <col min="2284" max="2284" width="4.75" style="3" customWidth="1"/>
    <col min="2285" max="2285" width="18.25" style="3" customWidth="1"/>
    <col min="2286" max="2286" width="20.25" style="3" customWidth="1"/>
    <col min="2287" max="2530" width="9" style="3"/>
    <col min="2531" max="2531" width="5.75" style="3" customWidth="1"/>
    <col min="2532" max="2532" width="28.375" style="3" customWidth="1"/>
    <col min="2533" max="2533" width="18.875" style="3" customWidth="1"/>
    <col min="2534" max="2535" width="8" style="3" customWidth="1"/>
    <col min="2536" max="2536" width="13.375" style="3" customWidth="1"/>
    <col min="2537" max="2537" width="15.25" style="3" customWidth="1"/>
    <col min="2538" max="2538" width="6.375" style="3" customWidth="1"/>
    <col min="2539" max="2539" width="13.375" style="3" customWidth="1"/>
    <col min="2540" max="2540" width="4.75" style="3" customWidth="1"/>
    <col min="2541" max="2541" width="18.25" style="3" customWidth="1"/>
    <col min="2542" max="2542" width="20.25" style="3" customWidth="1"/>
    <col min="2543" max="2786" width="9" style="3"/>
    <col min="2787" max="2787" width="5.75" style="3" customWidth="1"/>
    <col min="2788" max="2788" width="28.375" style="3" customWidth="1"/>
    <col min="2789" max="2789" width="18.875" style="3" customWidth="1"/>
    <col min="2790" max="2791" width="8" style="3" customWidth="1"/>
    <col min="2792" max="2792" width="13.375" style="3" customWidth="1"/>
    <col min="2793" max="2793" width="15.25" style="3" customWidth="1"/>
    <col min="2794" max="2794" width="6.375" style="3" customWidth="1"/>
    <col min="2795" max="2795" width="13.375" style="3" customWidth="1"/>
    <col min="2796" max="2796" width="4.75" style="3" customWidth="1"/>
    <col min="2797" max="2797" width="18.25" style="3" customWidth="1"/>
    <col min="2798" max="2798" width="20.25" style="3" customWidth="1"/>
    <col min="2799" max="3042" width="9" style="3"/>
    <col min="3043" max="3043" width="5.75" style="3" customWidth="1"/>
    <col min="3044" max="3044" width="28.375" style="3" customWidth="1"/>
    <col min="3045" max="3045" width="18.875" style="3" customWidth="1"/>
    <col min="3046" max="3047" width="8" style="3" customWidth="1"/>
    <col min="3048" max="3048" width="13.375" style="3" customWidth="1"/>
    <col min="3049" max="3049" width="15.25" style="3" customWidth="1"/>
    <col min="3050" max="3050" width="6.375" style="3" customWidth="1"/>
    <col min="3051" max="3051" width="13.375" style="3" customWidth="1"/>
    <col min="3052" max="3052" width="4.75" style="3" customWidth="1"/>
    <col min="3053" max="3053" width="18.25" style="3" customWidth="1"/>
    <col min="3054" max="3054" width="20.25" style="3" customWidth="1"/>
    <col min="3055" max="3298" width="9" style="3"/>
    <col min="3299" max="3299" width="5.75" style="3" customWidth="1"/>
    <col min="3300" max="3300" width="28.375" style="3" customWidth="1"/>
    <col min="3301" max="3301" width="18.875" style="3" customWidth="1"/>
    <col min="3302" max="3303" width="8" style="3" customWidth="1"/>
    <col min="3304" max="3304" width="13.375" style="3" customWidth="1"/>
    <col min="3305" max="3305" width="15.25" style="3" customWidth="1"/>
    <col min="3306" max="3306" width="6.375" style="3" customWidth="1"/>
    <col min="3307" max="3307" width="13.375" style="3" customWidth="1"/>
    <col min="3308" max="3308" width="4.75" style="3" customWidth="1"/>
    <col min="3309" max="3309" width="18.25" style="3" customWidth="1"/>
    <col min="3310" max="3310" width="20.25" style="3" customWidth="1"/>
    <col min="3311" max="3554" width="9" style="3"/>
    <col min="3555" max="3555" width="5.75" style="3" customWidth="1"/>
    <col min="3556" max="3556" width="28.375" style="3" customWidth="1"/>
    <col min="3557" max="3557" width="18.875" style="3" customWidth="1"/>
    <col min="3558" max="3559" width="8" style="3" customWidth="1"/>
    <col min="3560" max="3560" width="13.375" style="3" customWidth="1"/>
    <col min="3561" max="3561" width="15.25" style="3" customWidth="1"/>
    <col min="3562" max="3562" width="6.375" style="3" customWidth="1"/>
    <col min="3563" max="3563" width="13.375" style="3" customWidth="1"/>
    <col min="3564" max="3564" width="4.75" style="3" customWidth="1"/>
    <col min="3565" max="3565" width="18.25" style="3" customWidth="1"/>
    <col min="3566" max="3566" width="20.25" style="3" customWidth="1"/>
    <col min="3567" max="3810" width="9" style="3"/>
    <col min="3811" max="3811" width="5.75" style="3" customWidth="1"/>
    <col min="3812" max="3812" width="28.375" style="3" customWidth="1"/>
    <col min="3813" max="3813" width="18.875" style="3" customWidth="1"/>
    <col min="3814" max="3815" width="8" style="3" customWidth="1"/>
    <col min="3816" max="3816" width="13.375" style="3" customWidth="1"/>
    <col min="3817" max="3817" width="15.25" style="3" customWidth="1"/>
    <col min="3818" max="3818" width="6.375" style="3" customWidth="1"/>
    <col min="3819" max="3819" width="13.375" style="3" customWidth="1"/>
    <col min="3820" max="3820" width="4.75" style="3" customWidth="1"/>
    <col min="3821" max="3821" width="18.25" style="3" customWidth="1"/>
    <col min="3822" max="3822" width="20.25" style="3" customWidth="1"/>
    <col min="3823" max="4066" width="9" style="3"/>
    <col min="4067" max="4067" width="5.75" style="3" customWidth="1"/>
    <col min="4068" max="4068" width="28.375" style="3" customWidth="1"/>
    <col min="4069" max="4069" width="18.875" style="3" customWidth="1"/>
    <col min="4070" max="4071" width="8" style="3" customWidth="1"/>
    <col min="4072" max="4072" width="13.375" style="3" customWidth="1"/>
    <col min="4073" max="4073" width="15.25" style="3" customWidth="1"/>
    <col min="4074" max="4074" width="6.375" style="3" customWidth="1"/>
    <col min="4075" max="4075" width="13.375" style="3" customWidth="1"/>
    <col min="4076" max="4076" width="4.75" style="3" customWidth="1"/>
    <col min="4077" max="4077" width="18.25" style="3" customWidth="1"/>
    <col min="4078" max="4078" width="20.25" style="3" customWidth="1"/>
    <col min="4079" max="4322" width="9" style="3"/>
    <col min="4323" max="4323" width="5.75" style="3" customWidth="1"/>
    <col min="4324" max="4324" width="28.375" style="3" customWidth="1"/>
    <col min="4325" max="4325" width="18.875" style="3" customWidth="1"/>
    <col min="4326" max="4327" width="8" style="3" customWidth="1"/>
    <col min="4328" max="4328" width="13.375" style="3" customWidth="1"/>
    <col min="4329" max="4329" width="15.25" style="3" customWidth="1"/>
    <col min="4330" max="4330" width="6.375" style="3" customWidth="1"/>
    <col min="4331" max="4331" width="13.375" style="3" customWidth="1"/>
    <col min="4332" max="4332" width="4.75" style="3" customWidth="1"/>
    <col min="4333" max="4333" width="18.25" style="3" customWidth="1"/>
    <col min="4334" max="4334" width="20.25" style="3" customWidth="1"/>
    <col min="4335" max="4578" width="9" style="3"/>
    <col min="4579" max="4579" width="5.75" style="3" customWidth="1"/>
    <col min="4580" max="4580" width="28.375" style="3" customWidth="1"/>
    <col min="4581" max="4581" width="18.875" style="3" customWidth="1"/>
    <col min="4582" max="4583" width="8" style="3" customWidth="1"/>
    <col min="4584" max="4584" width="13.375" style="3" customWidth="1"/>
    <col min="4585" max="4585" width="15.25" style="3" customWidth="1"/>
    <col min="4586" max="4586" width="6.375" style="3" customWidth="1"/>
    <col min="4587" max="4587" width="13.375" style="3" customWidth="1"/>
    <col min="4588" max="4588" width="4.75" style="3" customWidth="1"/>
    <col min="4589" max="4589" width="18.25" style="3" customWidth="1"/>
    <col min="4590" max="4590" width="20.25" style="3" customWidth="1"/>
    <col min="4591" max="4834" width="9" style="3"/>
    <col min="4835" max="4835" width="5.75" style="3" customWidth="1"/>
    <col min="4836" max="4836" width="28.375" style="3" customWidth="1"/>
    <col min="4837" max="4837" width="18.875" style="3" customWidth="1"/>
    <col min="4838" max="4839" width="8" style="3" customWidth="1"/>
    <col min="4840" max="4840" width="13.375" style="3" customWidth="1"/>
    <col min="4841" max="4841" width="15.25" style="3" customWidth="1"/>
    <col min="4842" max="4842" width="6.375" style="3" customWidth="1"/>
    <col min="4843" max="4843" width="13.375" style="3" customWidth="1"/>
    <col min="4844" max="4844" width="4.75" style="3" customWidth="1"/>
    <col min="4845" max="4845" width="18.25" style="3" customWidth="1"/>
    <col min="4846" max="4846" width="20.25" style="3" customWidth="1"/>
    <col min="4847" max="5090" width="9" style="3"/>
    <col min="5091" max="5091" width="5.75" style="3" customWidth="1"/>
    <col min="5092" max="5092" width="28.375" style="3" customWidth="1"/>
    <col min="5093" max="5093" width="18.875" style="3" customWidth="1"/>
    <col min="5094" max="5095" width="8" style="3" customWidth="1"/>
    <col min="5096" max="5096" width="13.375" style="3" customWidth="1"/>
    <col min="5097" max="5097" width="15.25" style="3" customWidth="1"/>
    <col min="5098" max="5098" width="6.375" style="3" customWidth="1"/>
    <col min="5099" max="5099" width="13.375" style="3" customWidth="1"/>
    <col min="5100" max="5100" width="4.75" style="3" customWidth="1"/>
    <col min="5101" max="5101" width="18.25" style="3" customWidth="1"/>
    <col min="5102" max="5102" width="20.25" style="3" customWidth="1"/>
    <col min="5103" max="5346" width="9" style="3"/>
    <col min="5347" max="5347" width="5.75" style="3" customWidth="1"/>
    <col min="5348" max="5348" width="28.375" style="3" customWidth="1"/>
    <col min="5349" max="5349" width="18.875" style="3" customWidth="1"/>
    <col min="5350" max="5351" width="8" style="3" customWidth="1"/>
    <col min="5352" max="5352" width="13.375" style="3" customWidth="1"/>
    <col min="5353" max="5353" width="15.25" style="3" customWidth="1"/>
    <col min="5354" max="5354" width="6.375" style="3" customWidth="1"/>
    <col min="5355" max="5355" width="13.375" style="3" customWidth="1"/>
    <col min="5356" max="5356" width="4.75" style="3" customWidth="1"/>
    <col min="5357" max="5357" width="18.25" style="3" customWidth="1"/>
    <col min="5358" max="5358" width="20.25" style="3" customWidth="1"/>
    <col min="5359" max="5602" width="9" style="3"/>
    <col min="5603" max="5603" width="5.75" style="3" customWidth="1"/>
    <col min="5604" max="5604" width="28.375" style="3" customWidth="1"/>
    <col min="5605" max="5605" width="18.875" style="3" customWidth="1"/>
    <col min="5606" max="5607" width="8" style="3" customWidth="1"/>
    <col min="5608" max="5608" width="13.375" style="3" customWidth="1"/>
    <col min="5609" max="5609" width="15.25" style="3" customWidth="1"/>
    <col min="5610" max="5610" width="6.375" style="3" customWidth="1"/>
    <col min="5611" max="5611" width="13.375" style="3" customWidth="1"/>
    <col min="5612" max="5612" width="4.75" style="3" customWidth="1"/>
    <col min="5613" max="5613" width="18.25" style="3" customWidth="1"/>
    <col min="5614" max="5614" width="20.25" style="3" customWidth="1"/>
    <col min="5615" max="5858" width="9" style="3"/>
    <col min="5859" max="5859" width="5.75" style="3" customWidth="1"/>
    <col min="5860" max="5860" width="28.375" style="3" customWidth="1"/>
    <col min="5861" max="5861" width="18.875" style="3" customWidth="1"/>
    <col min="5862" max="5863" width="8" style="3" customWidth="1"/>
    <col min="5864" max="5864" width="13.375" style="3" customWidth="1"/>
    <col min="5865" max="5865" width="15.25" style="3" customWidth="1"/>
    <col min="5866" max="5866" width="6.375" style="3" customWidth="1"/>
    <col min="5867" max="5867" width="13.375" style="3" customWidth="1"/>
    <col min="5868" max="5868" width="4.75" style="3" customWidth="1"/>
    <col min="5869" max="5869" width="18.25" style="3" customWidth="1"/>
    <col min="5870" max="5870" width="20.25" style="3" customWidth="1"/>
    <col min="5871" max="6114" width="9" style="3"/>
    <col min="6115" max="6115" width="5.75" style="3" customWidth="1"/>
    <col min="6116" max="6116" width="28.375" style="3" customWidth="1"/>
    <col min="6117" max="6117" width="18.875" style="3" customWidth="1"/>
    <col min="6118" max="6119" width="8" style="3" customWidth="1"/>
    <col min="6120" max="6120" width="13.375" style="3" customWidth="1"/>
    <col min="6121" max="6121" width="15.25" style="3" customWidth="1"/>
    <col min="6122" max="6122" width="6.375" style="3" customWidth="1"/>
    <col min="6123" max="6123" width="13.375" style="3" customWidth="1"/>
    <col min="6124" max="6124" width="4.75" style="3" customWidth="1"/>
    <col min="6125" max="6125" width="18.25" style="3" customWidth="1"/>
    <col min="6126" max="6126" width="20.25" style="3" customWidth="1"/>
    <col min="6127" max="6370" width="9" style="3"/>
    <col min="6371" max="6371" width="5.75" style="3" customWidth="1"/>
    <col min="6372" max="6372" width="28.375" style="3" customWidth="1"/>
    <col min="6373" max="6373" width="18.875" style="3" customWidth="1"/>
    <col min="6374" max="6375" width="8" style="3" customWidth="1"/>
    <col min="6376" max="6376" width="13.375" style="3" customWidth="1"/>
    <col min="6377" max="6377" width="15.25" style="3" customWidth="1"/>
    <col min="6378" max="6378" width="6.375" style="3" customWidth="1"/>
    <col min="6379" max="6379" width="13.375" style="3" customWidth="1"/>
    <col min="6380" max="6380" width="4.75" style="3" customWidth="1"/>
    <col min="6381" max="6381" width="18.25" style="3" customWidth="1"/>
    <col min="6382" max="6382" width="20.25" style="3" customWidth="1"/>
    <col min="6383" max="6626" width="9" style="3"/>
    <col min="6627" max="6627" width="5.75" style="3" customWidth="1"/>
    <col min="6628" max="6628" width="28.375" style="3" customWidth="1"/>
    <col min="6629" max="6629" width="18.875" style="3" customWidth="1"/>
    <col min="6630" max="6631" width="8" style="3" customWidth="1"/>
    <col min="6632" max="6632" width="13.375" style="3" customWidth="1"/>
    <col min="6633" max="6633" width="15.25" style="3" customWidth="1"/>
    <col min="6634" max="6634" width="6.375" style="3" customWidth="1"/>
    <col min="6635" max="6635" width="13.375" style="3" customWidth="1"/>
    <col min="6636" max="6636" width="4.75" style="3" customWidth="1"/>
    <col min="6637" max="6637" width="18.25" style="3" customWidth="1"/>
    <col min="6638" max="6638" width="20.25" style="3" customWidth="1"/>
    <col min="6639" max="6882" width="9" style="3"/>
    <col min="6883" max="6883" width="5.75" style="3" customWidth="1"/>
    <col min="6884" max="6884" width="28.375" style="3" customWidth="1"/>
    <col min="6885" max="6885" width="18.875" style="3" customWidth="1"/>
    <col min="6886" max="6887" width="8" style="3" customWidth="1"/>
    <col min="6888" max="6888" width="13.375" style="3" customWidth="1"/>
    <col min="6889" max="6889" width="15.25" style="3" customWidth="1"/>
    <col min="6890" max="6890" width="6.375" style="3" customWidth="1"/>
    <col min="6891" max="6891" width="13.375" style="3" customWidth="1"/>
    <col min="6892" max="6892" width="4.75" style="3" customWidth="1"/>
    <col min="6893" max="6893" width="18.25" style="3" customWidth="1"/>
    <col min="6894" max="6894" width="20.25" style="3" customWidth="1"/>
    <col min="6895" max="7138" width="9" style="3"/>
    <col min="7139" max="7139" width="5.75" style="3" customWidth="1"/>
    <col min="7140" max="7140" width="28.375" style="3" customWidth="1"/>
    <col min="7141" max="7141" width="18.875" style="3" customWidth="1"/>
    <col min="7142" max="7143" width="8" style="3" customWidth="1"/>
    <col min="7144" max="7144" width="13.375" style="3" customWidth="1"/>
    <col min="7145" max="7145" width="15.25" style="3" customWidth="1"/>
    <col min="7146" max="7146" width="6.375" style="3" customWidth="1"/>
    <col min="7147" max="7147" width="13.375" style="3" customWidth="1"/>
    <col min="7148" max="7148" width="4.75" style="3" customWidth="1"/>
    <col min="7149" max="7149" width="18.25" style="3" customWidth="1"/>
    <col min="7150" max="7150" width="20.25" style="3" customWidth="1"/>
    <col min="7151" max="7394" width="9" style="3"/>
    <col min="7395" max="7395" width="5.75" style="3" customWidth="1"/>
    <col min="7396" max="7396" width="28.375" style="3" customWidth="1"/>
    <col min="7397" max="7397" width="18.875" style="3" customWidth="1"/>
    <col min="7398" max="7399" width="8" style="3" customWidth="1"/>
    <col min="7400" max="7400" width="13.375" style="3" customWidth="1"/>
    <col min="7401" max="7401" width="15.25" style="3" customWidth="1"/>
    <col min="7402" max="7402" width="6.375" style="3" customWidth="1"/>
    <col min="7403" max="7403" width="13.375" style="3" customWidth="1"/>
    <col min="7404" max="7404" width="4.75" style="3" customWidth="1"/>
    <col min="7405" max="7405" width="18.25" style="3" customWidth="1"/>
    <col min="7406" max="7406" width="20.25" style="3" customWidth="1"/>
    <col min="7407" max="7650" width="9" style="3"/>
    <col min="7651" max="7651" width="5.75" style="3" customWidth="1"/>
    <col min="7652" max="7652" width="28.375" style="3" customWidth="1"/>
    <col min="7653" max="7653" width="18.875" style="3" customWidth="1"/>
    <col min="7654" max="7655" width="8" style="3" customWidth="1"/>
    <col min="7656" max="7656" width="13.375" style="3" customWidth="1"/>
    <col min="7657" max="7657" width="15.25" style="3" customWidth="1"/>
    <col min="7658" max="7658" width="6.375" style="3" customWidth="1"/>
    <col min="7659" max="7659" width="13.375" style="3" customWidth="1"/>
    <col min="7660" max="7660" width="4.75" style="3" customWidth="1"/>
    <col min="7661" max="7661" width="18.25" style="3" customWidth="1"/>
    <col min="7662" max="7662" width="20.25" style="3" customWidth="1"/>
    <col min="7663" max="7906" width="9" style="3"/>
    <col min="7907" max="7907" width="5.75" style="3" customWidth="1"/>
    <col min="7908" max="7908" width="28.375" style="3" customWidth="1"/>
    <col min="7909" max="7909" width="18.875" style="3" customWidth="1"/>
    <col min="7910" max="7911" width="8" style="3" customWidth="1"/>
    <col min="7912" max="7912" width="13.375" style="3" customWidth="1"/>
    <col min="7913" max="7913" width="15.25" style="3" customWidth="1"/>
    <col min="7914" max="7914" width="6.375" style="3" customWidth="1"/>
    <col min="7915" max="7915" width="13.375" style="3" customWidth="1"/>
    <col min="7916" max="7916" width="4.75" style="3" customWidth="1"/>
    <col min="7917" max="7917" width="18.25" style="3" customWidth="1"/>
    <col min="7918" max="7918" width="20.25" style="3" customWidth="1"/>
    <col min="7919" max="8162" width="9" style="3"/>
    <col min="8163" max="8163" width="5.75" style="3" customWidth="1"/>
    <col min="8164" max="8164" width="28.375" style="3" customWidth="1"/>
    <col min="8165" max="8165" width="18.875" style="3" customWidth="1"/>
    <col min="8166" max="8167" width="8" style="3" customWidth="1"/>
    <col min="8168" max="8168" width="13.375" style="3" customWidth="1"/>
    <col min="8169" max="8169" width="15.25" style="3" customWidth="1"/>
    <col min="8170" max="8170" width="6.375" style="3" customWidth="1"/>
    <col min="8171" max="8171" width="13.375" style="3" customWidth="1"/>
    <col min="8172" max="8172" width="4.75" style="3" customWidth="1"/>
    <col min="8173" max="8173" width="18.25" style="3" customWidth="1"/>
    <col min="8174" max="8174" width="20.25" style="3" customWidth="1"/>
    <col min="8175" max="8418" width="9" style="3"/>
    <col min="8419" max="8419" width="5.75" style="3" customWidth="1"/>
    <col min="8420" max="8420" width="28.375" style="3" customWidth="1"/>
    <col min="8421" max="8421" width="18.875" style="3" customWidth="1"/>
    <col min="8422" max="8423" width="8" style="3" customWidth="1"/>
    <col min="8424" max="8424" width="13.375" style="3" customWidth="1"/>
    <col min="8425" max="8425" width="15.25" style="3" customWidth="1"/>
    <col min="8426" max="8426" width="6.375" style="3" customWidth="1"/>
    <col min="8427" max="8427" width="13.375" style="3" customWidth="1"/>
    <col min="8428" max="8428" width="4.75" style="3" customWidth="1"/>
    <col min="8429" max="8429" width="18.25" style="3" customWidth="1"/>
    <col min="8430" max="8430" width="20.25" style="3" customWidth="1"/>
    <col min="8431" max="8674" width="9" style="3"/>
    <col min="8675" max="8675" width="5.75" style="3" customWidth="1"/>
    <col min="8676" max="8676" width="28.375" style="3" customWidth="1"/>
    <col min="8677" max="8677" width="18.875" style="3" customWidth="1"/>
    <col min="8678" max="8679" width="8" style="3" customWidth="1"/>
    <col min="8680" max="8680" width="13.375" style="3" customWidth="1"/>
    <col min="8681" max="8681" width="15.25" style="3" customWidth="1"/>
    <col min="8682" max="8682" width="6.375" style="3" customWidth="1"/>
    <col min="8683" max="8683" width="13.375" style="3" customWidth="1"/>
    <col min="8684" max="8684" width="4.75" style="3" customWidth="1"/>
    <col min="8685" max="8685" width="18.25" style="3" customWidth="1"/>
    <col min="8686" max="8686" width="20.25" style="3" customWidth="1"/>
    <col min="8687" max="8930" width="9" style="3"/>
    <col min="8931" max="8931" width="5.75" style="3" customWidth="1"/>
    <col min="8932" max="8932" width="28.375" style="3" customWidth="1"/>
    <col min="8933" max="8933" width="18.875" style="3" customWidth="1"/>
    <col min="8934" max="8935" width="8" style="3" customWidth="1"/>
    <col min="8936" max="8936" width="13.375" style="3" customWidth="1"/>
    <col min="8937" max="8937" width="15.25" style="3" customWidth="1"/>
    <col min="8938" max="8938" width="6.375" style="3" customWidth="1"/>
    <col min="8939" max="8939" width="13.375" style="3" customWidth="1"/>
    <col min="8940" max="8940" width="4.75" style="3" customWidth="1"/>
    <col min="8941" max="8941" width="18.25" style="3" customWidth="1"/>
    <col min="8942" max="8942" width="20.25" style="3" customWidth="1"/>
    <col min="8943" max="9186" width="9" style="3"/>
    <col min="9187" max="9187" width="5.75" style="3" customWidth="1"/>
    <col min="9188" max="9188" width="28.375" style="3" customWidth="1"/>
    <col min="9189" max="9189" width="18.875" style="3" customWidth="1"/>
    <col min="9190" max="9191" width="8" style="3" customWidth="1"/>
    <col min="9192" max="9192" width="13.375" style="3" customWidth="1"/>
    <col min="9193" max="9193" width="15.25" style="3" customWidth="1"/>
    <col min="9194" max="9194" width="6.375" style="3" customWidth="1"/>
    <col min="9195" max="9195" width="13.375" style="3" customWidth="1"/>
    <col min="9196" max="9196" width="4.75" style="3" customWidth="1"/>
    <col min="9197" max="9197" width="18.25" style="3" customWidth="1"/>
    <col min="9198" max="9198" width="20.25" style="3" customWidth="1"/>
    <col min="9199" max="9442" width="9" style="3"/>
    <col min="9443" max="9443" width="5.75" style="3" customWidth="1"/>
    <col min="9444" max="9444" width="28.375" style="3" customWidth="1"/>
    <col min="9445" max="9445" width="18.875" style="3" customWidth="1"/>
    <col min="9446" max="9447" width="8" style="3" customWidth="1"/>
    <col min="9448" max="9448" width="13.375" style="3" customWidth="1"/>
    <col min="9449" max="9449" width="15.25" style="3" customWidth="1"/>
    <col min="9450" max="9450" width="6.375" style="3" customWidth="1"/>
    <col min="9451" max="9451" width="13.375" style="3" customWidth="1"/>
    <col min="9452" max="9452" width="4.75" style="3" customWidth="1"/>
    <col min="9453" max="9453" width="18.25" style="3" customWidth="1"/>
    <col min="9454" max="9454" width="20.25" style="3" customWidth="1"/>
    <col min="9455" max="9698" width="9" style="3"/>
    <col min="9699" max="9699" width="5.75" style="3" customWidth="1"/>
    <col min="9700" max="9700" width="28.375" style="3" customWidth="1"/>
    <col min="9701" max="9701" width="18.875" style="3" customWidth="1"/>
    <col min="9702" max="9703" width="8" style="3" customWidth="1"/>
    <col min="9704" max="9704" width="13.375" style="3" customWidth="1"/>
    <col min="9705" max="9705" width="15.25" style="3" customWidth="1"/>
    <col min="9706" max="9706" width="6.375" style="3" customWidth="1"/>
    <col min="9707" max="9707" width="13.375" style="3" customWidth="1"/>
    <col min="9708" max="9708" width="4.75" style="3" customWidth="1"/>
    <col min="9709" max="9709" width="18.25" style="3" customWidth="1"/>
    <col min="9710" max="9710" width="20.25" style="3" customWidth="1"/>
    <col min="9711" max="9954" width="9" style="3"/>
    <col min="9955" max="9955" width="5.75" style="3" customWidth="1"/>
    <col min="9956" max="9956" width="28.375" style="3" customWidth="1"/>
    <col min="9957" max="9957" width="18.875" style="3" customWidth="1"/>
    <col min="9958" max="9959" width="8" style="3" customWidth="1"/>
    <col min="9960" max="9960" width="13.375" style="3" customWidth="1"/>
    <col min="9961" max="9961" width="15.25" style="3" customWidth="1"/>
    <col min="9962" max="9962" width="6.375" style="3" customWidth="1"/>
    <col min="9963" max="9963" width="13.375" style="3" customWidth="1"/>
    <col min="9964" max="9964" width="4.75" style="3" customWidth="1"/>
    <col min="9965" max="9965" width="18.25" style="3" customWidth="1"/>
    <col min="9966" max="9966" width="20.25" style="3" customWidth="1"/>
    <col min="9967" max="10210" width="9" style="3"/>
    <col min="10211" max="10211" width="5.75" style="3" customWidth="1"/>
    <col min="10212" max="10212" width="28.375" style="3" customWidth="1"/>
    <col min="10213" max="10213" width="18.875" style="3" customWidth="1"/>
    <col min="10214" max="10215" width="8" style="3" customWidth="1"/>
    <col min="10216" max="10216" width="13.375" style="3" customWidth="1"/>
    <col min="10217" max="10217" width="15.25" style="3" customWidth="1"/>
    <col min="10218" max="10218" width="6.375" style="3" customWidth="1"/>
    <col min="10219" max="10219" width="13.375" style="3" customWidth="1"/>
    <col min="10220" max="10220" width="4.75" style="3" customWidth="1"/>
    <col min="10221" max="10221" width="18.25" style="3" customWidth="1"/>
    <col min="10222" max="10222" width="20.25" style="3" customWidth="1"/>
    <col min="10223" max="10466" width="9" style="3"/>
    <col min="10467" max="10467" width="5.75" style="3" customWidth="1"/>
    <col min="10468" max="10468" width="28.375" style="3" customWidth="1"/>
    <col min="10469" max="10469" width="18.875" style="3" customWidth="1"/>
    <col min="10470" max="10471" width="8" style="3" customWidth="1"/>
    <col min="10472" max="10472" width="13.375" style="3" customWidth="1"/>
    <col min="10473" max="10473" width="15.25" style="3" customWidth="1"/>
    <col min="10474" max="10474" width="6.375" style="3" customWidth="1"/>
    <col min="10475" max="10475" width="13.375" style="3" customWidth="1"/>
    <col min="10476" max="10476" width="4.75" style="3" customWidth="1"/>
    <col min="10477" max="10477" width="18.25" style="3" customWidth="1"/>
    <col min="10478" max="10478" width="20.25" style="3" customWidth="1"/>
    <col min="10479" max="10722" width="9" style="3"/>
    <col min="10723" max="10723" width="5.75" style="3" customWidth="1"/>
    <col min="10724" max="10724" width="28.375" style="3" customWidth="1"/>
    <col min="10725" max="10725" width="18.875" style="3" customWidth="1"/>
    <col min="10726" max="10727" width="8" style="3" customWidth="1"/>
    <col min="10728" max="10728" width="13.375" style="3" customWidth="1"/>
    <col min="10729" max="10729" width="15.25" style="3" customWidth="1"/>
    <col min="10730" max="10730" width="6.375" style="3" customWidth="1"/>
    <col min="10731" max="10731" width="13.375" style="3" customWidth="1"/>
    <col min="10732" max="10732" width="4.75" style="3" customWidth="1"/>
    <col min="10733" max="10733" width="18.25" style="3" customWidth="1"/>
    <col min="10734" max="10734" width="20.25" style="3" customWidth="1"/>
    <col min="10735" max="10978" width="9" style="3"/>
    <col min="10979" max="10979" width="5.75" style="3" customWidth="1"/>
    <col min="10980" max="10980" width="28.375" style="3" customWidth="1"/>
    <col min="10981" max="10981" width="18.875" style="3" customWidth="1"/>
    <col min="10982" max="10983" width="8" style="3" customWidth="1"/>
    <col min="10984" max="10984" width="13.375" style="3" customWidth="1"/>
    <col min="10985" max="10985" width="15.25" style="3" customWidth="1"/>
    <col min="10986" max="10986" width="6.375" style="3" customWidth="1"/>
    <col min="10987" max="10987" width="13.375" style="3" customWidth="1"/>
    <col min="10988" max="10988" width="4.75" style="3" customWidth="1"/>
    <col min="10989" max="10989" width="18.25" style="3" customWidth="1"/>
    <col min="10990" max="10990" width="20.25" style="3" customWidth="1"/>
    <col min="10991" max="11234" width="9" style="3"/>
    <col min="11235" max="11235" width="5.75" style="3" customWidth="1"/>
    <col min="11236" max="11236" width="28.375" style="3" customWidth="1"/>
    <col min="11237" max="11237" width="18.875" style="3" customWidth="1"/>
    <col min="11238" max="11239" width="8" style="3" customWidth="1"/>
    <col min="11240" max="11240" width="13.375" style="3" customWidth="1"/>
    <col min="11241" max="11241" width="15.25" style="3" customWidth="1"/>
    <col min="11242" max="11242" width="6.375" style="3" customWidth="1"/>
    <col min="11243" max="11243" width="13.375" style="3" customWidth="1"/>
    <col min="11244" max="11244" width="4.75" style="3" customWidth="1"/>
    <col min="11245" max="11245" width="18.25" style="3" customWidth="1"/>
    <col min="11246" max="11246" width="20.25" style="3" customWidth="1"/>
    <col min="11247" max="11490" width="9" style="3"/>
    <col min="11491" max="11491" width="5.75" style="3" customWidth="1"/>
    <col min="11492" max="11492" width="28.375" style="3" customWidth="1"/>
    <col min="11493" max="11493" width="18.875" style="3" customWidth="1"/>
    <col min="11494" max="11495" width="8" style="3" customWidth="1"/>
    <col min="11496" max="11496" width="13.375" style="3" customWidth="1"/>
    <col min="11497" max="11497" width="15.25" style="3" customWidth="1"/>
    <col min="11498" max="11498" width="6.375" style="3" customWidth="1"/>
    <col min="11499" max="11499" width="13.375" style="3" customWidth="1"/>
    <col min="11500" max="11500" width="4.75" style="3" customWidth="1"/>
    <col min="11501" max="11501" width="18.25" style="3" customWidth="1"/>
    <col min="11502" max="11502" width="20.25" style="3" customWidth="1"/>
    <col min="11503" max="11746" width="9" style="3"/>
    <col min="11747" max="11747" width="5.75" style="3" customWidth="1"/>
    <col min="11748" max="11748" width="28.375" style="3" customWidth="1"/>
    <col min="11749" max="11749" width="18.875" style="3" customWidth="1"/>
    <col min="11750" max="11751" width="8" style="3" customWidth="1"/>
    <col min="11752" max="11752" width="13.375" style="3" customWidth="1"/>
    <col min="11753" max="11753" width="15.25" style="3" customWidth="1"/>
    <col min="11754" max="11754" width="6.375" style="3" customWidth="1"/>
    <col min="11755" max="11755" width="13.375" style="3" customWidth="1"/>
    <col min="11756" max="11756" width="4.75" style="3" customWidth="1"/>
    <col min="11757" max="11757" width="18.25" style="3" customWidth="1"/>
    <col min="11758" max="11758" width="20.25" style="3" customWidth="1"/>
    <col min="11759" max="12002" width="9" style="3"/>
    <col min="12003" max="12003" width="5.75" style="3" customWidth="1"/>
    <col min="12004" max="12004" width="28.375" style="3" customWidth="1"/>
    <col min="12005" max="12005" width="18.875" style="3" customWidth="1"/>
    <col min="12006" max="12007" width="8" style="3" customWidth="1"/>
    <col min="12008" max="12008" width="13.375" style="3" customWidth="1"/>
    <col min="12009" max="12009" width="15.25" style="3" customWidth="1"/>
    <col min="12010" max="12010" width="6.375" style="3" customWidth="1"/>
    <col min="12011" max="12011" width="13.375" style="3" customWidth="1"/>
    <col min="12012" max="12012" width="4.75" style="3" customWidth="1"/>
    <col min="12013" max="12013" width="18.25" style="3" customWidth="1"/>
    <col min="12014" max="12014" width="20.25" style="3" customWidth="1"/>
    <col min="12015" max="12258" width="9" style="3"/>
    <col min="12259" max="12259" width="5.75" style="3" customWidth="1"/>
    <col min="12260" max="12260" width="28.375" style="3" customWidth="1"/>
    <col min="12261" max="12261" width="18.875" style="3" customWidth="1"/>
    <col min="12262" max="12263" width="8" style="3" customWidth="1"/>
    <col min="12264" max="12264" width="13.375" style="3" customWidth="1"/>
    <col min="12265" max="12265" width="15.25" style="3" customWidth="1"/>
    <col min="12266" max="12266" width="6.375" style="3" customWidth="1"/>
    <col min="12267" max="12267" width="13.375" style="3" customWidth="1"/>
    <col min="12268" max="12268" width="4.75" style="3" customWidth="1"/>
    <col min="12269" max="12269" width="18.25" style="3" customWidth="1"/>
    <col min="12270" max="12270" width="20.25" style="3" customWidth="1"/>
    <col min="12271" max="12514" width="9" style="3"/>
    <col min="12515" max="12515" width="5.75" style="3" customWidth="1"/>
    <col min="12516" max="12516" width="28.375" style="3" customWidth="1"/>
    <col min="12517" max="12517" width="18.875" style="3" customWidth="1"/>
    <col min="12518" max="12519" width="8" style="3" customWidth="1"/>
    <col min="12520" max="12520" width="13.375" style="3" customWidth="1"/>
    <col min="12521" max="12521" width="15.25" style="3" customWidth="1"/>
    <col min="12522" max="12522" width="6.375" style="3" customWidth="1"/>
    <col min="12523" max="12523" width="13.375" style="3" customWidth="1"/>
    <col min="12524" max="12524" width="4.75" style="3" customWidth="1"/>
    <col min="12525" max="12525" width="18.25" style="3" customWidth="1"/>
    <col min="12526" max="12526" width="20.25" style="3" customWidth="1"/>
    <col min="12527" max="12770" width="9" style="3"/>
    <col min="12771" max="12771" width="5.75" style="3" customWidth="1"/>
    <col min="12772" max="12772" width="28.375" style="3" customWidth="1"/>
    <col min="12773" max="12773" width="18.875" style="3" customWidth="1"/>
    <col min="12774" max="12775" width="8" style="3" customWidth="1"/>
    <col min="12776" max="12776" width="13.375" style="3" customWidth="1"/>
    <col min="12777" max="12777" width="15.25" style="3" customWidth="1"/>
    <col min="12778" max="12778" width="6.375" style="3" customWidth="1"/>
    <col min="12779" max="12779" width="13.375" style="3" customWidth="1"/>
    <col min="12780" max="12780" width="4.75" style="3" customWidth="1"/>
    <col min="12781" max="12781" width="18.25" style="3" customWidth="1"/>
    <col min="12782" max="12782" width="20.25" style="3" customWidth="1"/>
    <col min="12783" max="13026" width="9" style="3"/>
    <col min="13027" max="13027" width="5.75" style="3" customWidth="1"/>
    <col min="13028" max="13028" width="28.375" style="3" customWidth="1"/>
    <col min="13029" max="13029" width="18.875" style="3" customWidth="1"/>
    <col min="13030" max="13031" width="8" style="3" customWidth="1"/>
    <col min="13032" max="13032" width="13.375" style="3" customWidth="1"/>
    <col min="13033" max="13033" width="15.25" style="3" customWidth="1"/>
    <col min="13034" max="13034" width="6.375" style="3" customWidth="1"/>
    <col min="13035" max="13035" width="13.375" style="3" customWidth="1"/>
    <col min="13036" max="13036" width="4.75" style="3" customWidth="1"/>
    <col min="13037" max="13037" width="18.25" style="3" customWidth="1"/>
    <col min="13038" max="13038" width="20.25" style="3" customWidth="1"/>
    <col min="13039" max="13282" width="9" style="3"/>
    <col min="13283" max="13283" width="5.75" style="3" customWidth="1"/>
    <col min="13284" max="13284" width="28.375" style="3" customWidth="1"/>
    <col min="13285" max="13285" width="18.875" style="3" customWidth="1"/>
    <col min="13286" max="13287" width="8" style="3" customWidth="1"/>
    <col min="13288" max="13288" width="13.375" style="3" customWidth="1"/>
    <col min="13289" max="13289" width="15.25" style="3" customWidth="1"/>
    <col min="13290" max="13290" width="6.375" style="3" customWidth="1"/>
    <col min="13291" max="13291" width="13.375" style="3" customWidth="1"/>
    <col min="13292" max="13292" width="4.75" style="3" customWidth="1"/>
    <col min="13293" max="13293" width="18.25" style="3" customWidth="1"/>
    <col min="13294" max="13294" width="20.25" style="3" customWidth="1"/>
    <col min="13295" max="13538" width="9" style="3"/>
    <col min="13539" max="13539" width="5.75" style="3" customWidth="1"/>
    <col min="13540" max="13540" width="28.375" style="3" customWidth="1"/>
    <col min="13541" max="13541" width="18.875" style="3" customWidth="1"/>
    <col min="13542" max="13543" width="8" style="3" customWidth="1"/>
    <col min="13544" max="13544" width="13.375" style="3" customWidth="1"/>
    <col min="13545" max="13545" width="15.25" style="3" customWidth="1"/>
    <col min="13546" max="13546" width="6.375" style="3" customWidth="1"/>
    <col min="13547" max="13547" width="13.375" style="3" customWidth="1"/>
    <col min="13548" max="13548" width="4.75" style="3" customWidth="1"/>
    <col min="13549" max="13549" width="18.25" style="3" customWidth="1"/>
    <col min="13550" max="13550" width="20.25" style="3" customWidth="1"/>
    <col min="13551" max="13794" width="9" style="3"/>
    <col min="13795" max="13795" width="5.75" style="3" customWidth="1"/>
    <col min="13796" max="13796" width="28.375" style="3" customWidth="1"/>
    <col min="13797" max="13797" width="18.875" style="3" customWidth="1"/>
    <col min="13798" max="13799" width="8" style="3" customWidth="1"/>
    <col min="13800" max="13800" width="13.375" style="3" customWidth="1"/>
    <col min="13801" max="13801" width="15.25" style="3" customWidth="1"/>
    <col min="13802" max="13802" width="6.375" style="3" customWidth="1"/>
    <col min="13803" max="13803" width="13.375" style="3" customWidth="1"/>
    <col min="13804" max="13804" width="4.75" style="3" customWidth="1"/>
    <col min="13805" max="13805" width="18.25" style="3" customWidth="1"/>
    <col min="13806" max="13806" width="20.25" style="3" customWidth="1"/>
    <col min="13807" max="14050" width="9" style="3"/>
    <col min="14051" max="14051" width="5.75" style="3" customWidth="1"/>
    <col min="14052" max="14052" width="28.375" style="3" customWidth="1"/>
    <col min="14053" max="14053" width="18.875" style="3" customWidth="1"/>
    <col min="14054" max="14055" width="8" style="3" customWidth="1"/>
    <col min="14056" max="14056" width="13.375" style="3" customWidth="1"/>
    <col min="14057" max="14057" width="15.25" style="3" customWidth="1"/>
    <col min="14058" max="14058" width="6.375" style="3" customWidth="1"/>
    <col min="14059" max="14059" width="13.375" style="3" customWidth="1"/>
    <col min="14060" max="14060" width="4.75" style="3" customWidth="1"/>
    <col min="14061" max="14061" width="18.25" style="3" customWidth="1"/>
    <col min="14062" max="14062" width="20.25" style="3" customWidth="1"/>
    <col min="14063" max="14306" width="9" style="3"/>
    <col min="14307" max="14307" width="5.75" style="3" customWidth="1"/>
    <col min="14308" max="14308" width="28.375" style="3" customWidth="1"/>
    <col min="14309" max="14309" width="18.875" style="3" customWidth="1"/>
    <col min="14310" max="14311" width="8" style="3" customWidth="1"/>
    <col min="14312" max="14312" width="13.375" style="3" customWidth="1"/>
    <col min="14313" max="14313" width="15.25" style="3" customWidth="1"/>
    <col min="14314" max="14314" width="6.375" style="3" customWidth="1"/>
    <col min="14315" max="14315" width="13.375" style="3" customWidth="1"/>
    <col min="14316" max="14316" width="4.75" style="3" customWidth="1"/>
    <col min="14317" max="14317" width="18.25" style="3" customWidth="1"/>
    <col min="14318" max="14318" width="20.25" style="3" customWidth="1"/>
    <col min="14319" max="14562" width="9" style="3"/>
    <col min="14563" max="14563" width="5.75" style="3" customWidth="1"/>
    <col min="14564" max="14564" width="28.375" style="3" customWidth="1"/>
    <col min="14565" max="14565" width="18.875" style="3" customWidth="1"/>
    <col min="14566" max="14567" width="8" style="3" customWidth="1"/>
    <col min="14568" max="14568" width="13.375" style="3" customWidth="1"/>
    <col min="14569" max="14569" width="15.25" style="3" customWidth="1"/>
    <col min="14570" max="14570" width="6.375" style="3" customWidth="1"/>
    <col min="14571" max="14571" width="13.375" style="3" customWidth="1"/>
    <col min="14572" max="14572" width="4.75" style="3" customWidth="1"/>
    <col min="14573" max="14573" width="18.25" style="3" customWidth="1"/>
    <col min="14574" max="14574" width="20.25" style="3" customWidth="1"/>
    <col min="14575" max="14818" width="9" style="3"/>
    <col min="14819" max="14819" width="5.75" style="3" customWidth="1"/>
    <col min="14820" max="14820" width="28.375" style="3" customWidth="1"/>
    <col min="14821" max="14821" width="18.875" style="3" customWidth="1"/>
    <col min="14822" max="14823" width="8" style="3" customWidth="1"/>
    <col min="14824" max="14824" width="13.375" style="3" customWidth="1"/>
    <col min="14825" max="14825" width="15.25" style="3" customWidth="1"/>
    <col min="14826" max="14826" width="6.375" style="3" customWidth="1"/>
    <col min="14827" max="14827" width="13.375" style="3" customWidth="1"/>
    <col min="14828" max="14828" width="4.75" style="3" customWidth="1"/>
    <col min="14829" max="14829" width="18.25" style="3" customWidth="1"/>
    <col min="14830" max="14830" width="20.25" style="3" customWidth="1"/>
    <col min="14831" max="15074" width="9" style="3"/>
    <col min="15075" max="15075" width="5.75" style="3" customWidth="1"/>
    <col min="15076" max="15076" width="28.375" style="3" customWidth="1"/>
    <col min="15077" max="15077" width="18.875" style="3" customWidth="1"/>
    <col min="15078" max="15079" width="8" style="3" customWidth="1"/>
    <col min="15080" max="15080" width="13.375" style="3" customWidth="1"/>
    <col min="15081" max="15081" width="15.25" style="3" customWidth="1"/>
    <col min="15082" max="15082" width="6.375" style="3" customWidth="1"/>
    <col min="15083" max="15083" width="13.375" style="3" customWidth="1"/>
    <col min="15084" max="15084" width="4.75" style="3" customWidth="1"/>
    <col min="15085" max="15085" width="18.25" style="3" customWidth="1"/>
    <col min="15086" max="15086" width="20.25" style="3" customWidth="1"/>
    <col min="15087" max="15330" width="9" style="3"/>
    <col min="15331" max="15331" width="5.75" style="3" customWidth="1"/>
    <col min="15332" max="15332" width="28.375" style="3" customWidth="1"/>
    <col min="15333" max="15333" width="18.875" style="3" customWidth="1"/>
    <col min="15334" max="15335" width="8" style="3" customWidth="1"/>
    <col min="15336" max="15336" width="13.375" style="3" customWidth="1"/>
    <col min="15337" max="15337" width="15.25" style="3" customWidth="1"/>
    <col min="15338" max="15338" width="6.375" style="3" customWidth="1"/>
    <col min="15339" max="15339" width="13.375" style="3" customWidth="1"/>
    <col min="15340" max="15340" width="4.75" style="3" customWidth="1"/>
    <col min="15341" max="15341" width="18.25" style="3" customWidth="1"/>
    <col min="15342" max="15342" width="20.25" style="3" customWidth="1"/>
    <col min="15343" max="15586" width="9" style="3"/>
    <col min="15587" max="15587" width="5.75" style="3" customWidth="1"/>
    <col min="15588" max="15588" width="28.375" style="3" customWidth="1"/>
    <col min="15589" max="15589" width="18.875" style="3" customWidth="1"/>
    <col min="15590" max="15591" width="8" style="3" customWidth="1"/>
    <col min="15592" max="15592" width="13.375" style="3" customWidth="1"/>
    <col min="15593" max="15593" width="15.25" style="3" customWidth="1"/>
    <col min="15594" max="15594" width="6.375" style="3" customWidth="1"/>
    <col min="15595" max="15595" width="13.375" style="3" customWidth="1"/>
    <col min="15596" max="15596" width="4.75" style="3" customWidth="1"/>
    <col min="15597" max="15597" width="18.25" style="3" customWidth="1"/>
    <col min="15598" max="15598" width="20.25" style="3" customWidth="1"/>
    <col min="15599" max="15842" width="9" style="3"/>
    <col min="15843" max="15843" width="5.75" style="3" customWidth="1"/>
    <col min="15844" max="15844" width="28.375" style="3" customWidth="1"/>
    <col min="15845" max="15845" width="18.875" style="3" customWidth="1"/>
    <col min="15846" max="15847" width="8" style="3" customWidth="1"/>
    <col min="15848" max="15848" width="13.375" style="3" customWidth="1"/>
    <col min="15849" max="15849" width="15.25" style="3" customWidth="1"/>
    <col min="15850" max="15850" width="6.375" style="3" customWidth="1"/>
    <col min="15851" max="15851" width="13.375" style="3" customWidth="1"/>
    <col min="15852" max="15852" width="4.75" style="3" customWidth="1"/>
    <col min="15853" max="15853" width="18.25" style="3" customWidth="1"/>
    <col min="15854" max="15854" width="20.25" style="3" customWidth="1"/>
    <col min="15855" max="16098" width="9" style="3"/>
    <col min="16099" max="16099" width="5.75" style="3" customWidth="1"/>
    <col min="16100" max="16100" width="28.375" style="3" customWidth="1"/>
    <col min="16101" max="16101" width="18.875" style="3" customWidth="1"/>
    <col min="16102" max="16103" width="8" style="3" customWidth="1"/>
    <col min="16104" max="16104" width="13.375" style="3" customWidth="1"/>
    <col min="16105" max="16105" width="15.25" style="3" customWidth="1"/>
    <col min="16106" max="16106" width="6.375" style="3" customWidth="1"/>
    <col min="16107" max="16107" width="13.375" style="3" customWidth="1"/>
    <col min="16108" max="16108" width="4.75" style="3" customWidth="1"/>
    <col min="16109" max="16109" width="18.25" style="3" customWidth="1"/>
    <col min="16110" max="16110" width="20.25" style="3" customWidth="1"/>
    <col min="16111" max="16384" width="9" style="3"/>
  </cols>
  <sheetData>
    <row r="1" ht="19" customHeight="1" spans="1:16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M1" s="6"/>
      <c r="N1" s="15"/>
      <c r="O1" s="15"/>
      <c r="P1" s="6"/>
    </row>
    <row r="2" ht="34" customHeight="1" spans="1:17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16"/>
      <c r="O2" s="16"/>
      <c r="P2" s="8"/>
      <c r="Q2" s="8"/>
    </row>
    <row r="3" s="1" customFormat="1" ht="45" customHeight="1" spans="1:1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  <c r="H3" s="11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9" t="s">
        <v>14</v>
      </c>
      <c r="N3" s="17" t="s">
        <v>15</v>
      </c>
      <c r="O3" s="17" t="s">
        <v>16</v>
      </c>
      <c r="P3" s="9" t="s">
        <v>17</v>
      </c>
      <c r="Q3" s="20" t="s">
        <v>18</v>
      </c>
    </row>
    <row r="4" s="2" customFormat="1" ht="40" customHeight="1" spans="1:17">
      <c r="A4" s="12">
        <f t="shared" ref="A4:A7" si="0">ROW()-3</f>
        <v>1</v>
      </c>
      <c r="B4" s="12" t="s">
        <v>19</v>
      </c>
      <c r="C4" s="12" t="s">
        <v>20</v>
      </c>
      <c r="D4" s="12" t="s">
        <v>21</v>
      </c>
      <c r="E4" s="12" t="s">
        <v>22</v>
      </c>
      <c r="F4" s="12" t="s">
        <v>23</v>
      </c>
      <c r="G4" s="12" t="s">
        <v>24</v>
      </c>
      <c r="H4" s="12">
        <v>1996.05</v>
      </c>
      <c r="I4" s="12" t="s">
        <v>25</v>
      </c>
      <c r="J4" s="12" t="s">
        <v>26</v>
      </c>
      <c r="K4" s="12" t="s">
        <v>27</v>
      </c>
      <c r="L4" s="12"/>
      <c r="M4" s="12">
        <v>69.98</v>
      </c>
      <c r="N4" s="18">
        <v>79.38</v>
      </c>
      <c r="O4" s="18">
        <v>73.74</v>
      </c>
      <c r="P4" s="12">
        <v>1</v>
      </c>
      <c r="Q4" s="21" t="s">
        <v>28</v>
      </c>
    </row>
    <row r="5" s="2" customFormat="1" ht="40" customHeight="1" spans="1:17">
      <c r="A5" s="12">
        <f t="shared" si="0"/>
        <v>2</v>
      </c>
      <c r="B5" s="12" t="s">
        <v>19</v>
      </c>
      <c r="C5" s="12" t="s">
        <v>29</v>
      </c>
      <c r="D5" s="12" t="s">
        <v>30</v>
      </c>
      <c r="E5" s="12" t="s">
        <v>31</v>
      </c>
      <c r="F5" s="12" t="s">
        <v>32</v>
      </c>
      <c r="G5" s="12" t="s">
        <v>24</v>
      </c>
      <c r="H5" s="12">
        <v>1990.02</v>
      </c>
      <c r="I5" s="12" t="s">
        <v>25</v>
      </c>
      <c r="J5" s="12" t="s">
        <v>33</v>
      </c>
      <c r="K5" s="12" t="s">
        <v>34</v>
      </c>
      <c r="L5" s="12" t="s">
        <v>35</v>
      </c>
      <c r="M5" s="12">
        <v>62.76</v>
      </c>
      <c r="N5" s="18">
        <v>77.3</v>
      </c>
      <c r="O5" s="18">
        <v>68.576</v>
      </c>
      <c r="P5" s="12">
        <v>1</v>
      </c>
      <c r="Q5" s="21" t="s">
        <v>28</v>
      </c>
    </row>
    <row r="6" s="2" customFormat="1" ht="40" customHeight="1" spans="1:17">
      <c r="A6" s="12">
        <f t="shared" si="0"/>
        <v>3</v>
      </c>
      <c r="B6" s="12" t="s">
        <v>36</v>
      </c>
      <c r="C6" s="12" t="s">
        <v>37</v>
      </c>
      <c r="D6" s="12" t="s">
        <v>38</v>
      </c>
      <c r="E6" s="12" t="s">
        <v>39</v>
      </c>
      <c r="F6" s="12" t="s">
        <v>40</v>
      </c>
      <c r="G6" s="12" t="s">
        <v>24</v>
      </c>
      <c r="H6" s="12">
        <v>1999.08</v>
      </c>
      <c r="I6" s="12" t="s">
        <v>25</v>
      </c>
      <c r="J6" s="12" t="s">
        <v>41</v>
      </c>
      <c r="K6" s="12" t="s">
        <v>42</v>
      </c>
      <c r="L6" s="12"/>
      <c r="M6" s="12">
        <v>69.48</v>
      </c>
      <c r="N6" s="18">
        <v>81.8</v>
      </c>
      <c r="O6" s="18">
        <v>74.408</v>
      </c>
      <c r="P6" s="12">
        <v>1</v>
      </c>
      <c r="Q6" s="21"/>
    </row>
    <row r="7" s="2" customFormat="1" ht="40" customHeight="1" spans="1:17">
      <c r="A7" s="12">
        <f t="shared" si="0"/>
        <v>4</v>
      </c>
      <c r="B7" s="12" t="s">
        <v>43</v>
      </c>
      <c r="C7" s="12" t="s">
        <v>44</v>
      </c>
      <c r="D7" s="12" t="s">
        <v>45</v>
      </c>
      <c r="E7" s="12" t="s">
        <v>46</v>
      </c>
      <c r="F7" s="12" t="s">
        <v>47</v>
      </c>
      <c r="G7" s="12" t="s">
        <v>24</v>
      </c>
      <c r="H7" s="12">
        <v>1998.12</v>
      </c>
      <c r="I7" s="12" t="s">
        <v>48</v>
      </c>
      <c r="J7" s="12" t="s">
        <v>49</v>
      </c>
      <c r="K7" s="12" t="s">
        <v>50</v>
      </c>
      <c r="L7" s="12"/>
      <c r="M7" s="12">
        <v>71.16</v>
      </c>
      <c r="N7" s="18">
        <v>82.92</v>
      </c>
      <c r="O7" s="18">
        <v>75.864</v>
      </c>
      <c r="P7" s="12">
        <v>1</v>
      </c>
      <c r="Q7" s="21"/>
    </row>
    <row r="8" s="2" customFormat="1" ht="40" customHeight="1" spans="1:17">
      <c r="A8" s="12">
        <f t="shared" ref="A8:A15" si="1">ROW()-3</f>
        <v>5</v>
      </c>
      <c r="B8" s="12" t="s">
        <v>43</v>
      </c>
      <c r="C8" s="12" t="s">
        <v>44</v>
      </c>
      <c r="D8" s="12" t="s">
        <v>45</v>
      </c>
      <c r="E8" s="12" t="s">
        <v>51</v>
      </c>
      <c r="F8" s="12" t="s">
        <v>52</v>
      </c>
      <c r="G8" s="12" t="s">
        <v>53</v>
      </c>
      <c r="H8" s="12">
        <v>1998.05</v>
      </c>
      <c r="I8" s="12" t="s">
        <v>54</v>
      </c>
      <c r="J8" s="12" t="s">
        <v>55</v>
      </c>
      <c r="K8" s="12" t="s">
        <v>56</v>
      </c>
      <c r="L8" s="12"/>
      <c r="M8" s="12">
        <v>72.2</v>
      </c>
      <c r="N8" s="18">
        <v>74.96</v>
      </c>
      <c r="O8" s="18">
        <v>73.304</v>
      </c>
      <c r="P8" s="12">
        <v>2</v>
      </c>
      <c r="Q8" s="21"/>
    </row>
    <row r="9" s="2" customFormat="1" ht="40" customHeight="1" spans="1:17">
      <c r="A9" s="12">
        <f t="shared" si="1"/>
        <v>6</v>
      </c>
      <c r="B9" s="12" t="s">
        <v>43</v>
      </c>
      <c r="C9" s="12" t="s">
        <v>57</v>
      </c>
      <c r="D9" s="12" t="s">
        <v>58</v>
      </c>
      <c r="E9" s="12" t="s">
        <v>59</v>
      </c>
      <c r="F9" s="12" t="s">
        <v>60</v>
      </c>
      <c r="G9" s="12" t="s">
        <v>53</v>
      </c>
      <c r="H9" s="12">
        <v>1995.08</v>
      </c>
      <c r="I9" s="12" t="s">
        <v>54</v>
      </c>
      <c r="J9" s="12" t="s">
        <v>61</v>
      </c>
      <c r="K9" s="19" t="s">
        <v>62</v>
      </c>
      <c r="L9" s="12"/>
      <c r="M9" s="12">
        <v>67.54</v>
      </c>
      <c r="N9" s="18">
        <v>87</v>
      </c>
      <c r="O9" s="18">
        <v>75.324</v>
      </c>
      <c r="P9" s="12">
        <v>1</v>
      </c>
      <c r="Q9" s="21" t="s">
        <v>63</v>
      </c>
    </row>
    <row r="10" s="2" customFormat="1" ht="40" customHeight="1" spans="1:17">
      <c r="A10" s="12">
        <f t="shared" si="1"/>
        <v>7</v>
      </c>
      <c r="B10" s="12" t="s">
        <v>43</v>
      </c>
      <c r="C10" s="12" t="s">
        <v>57</v>
      </c>
      <c r="D10" s="12" t="s">
        <v>58</v>
      </c>
      <c r="E10" s="12" t="s">
        <v>64</v>
      </c>
      <c r="F10" s="12" t="s">
        <v>65</v>
      </c>
      <c r="G10" s="12" t="s">
        <v>24</v>
      </c>
      <c r="H10" s="12">
        <v>1991.11</v>
      </c>
      <c r="I10" s="12" t="s">
        <v>54</v>
      </c>
      <c r="J10" s="12" t="s">
        <v>66</v>
      </c>
      <c r="K10" s="19" t="s">
        <v>62</v>
      </c>
      <c r="L10" s="12"/>
      <c r="M10" s="12">
        <v>64.8</v>
      </c>
      <c r="N10" s="18">
        <v>87.4</v>
      </c>
      <c r="O10" s="18">
        <v>73.84</v>
      </c>
      <c r="P10" s="12">
        <v>2</v>
      </c>
      <c r="Q10" s="21" t="s">
        <v>63</v>
      </c>
    </row>
    <row r="11" s="2" customFormat="1" ht="40" customHeight="1" spans="1:17">
      <c r="A11" s="12">
        <f t="shared" si="1"/>
        <v>8</v>
      </c>
      <c r="B11" s="12" t="s">
        <v>67</v>
      </c>
      <c r="C11" s="12" t="s">
        <v>68</v>
      </c>
      <c r="D11" s="12" t="s">
        <v>69</v>
      </c>
      <c r="E11" s="12" t="s">
        <v>70</v>
      </c>
      <c r="F11" s="12" t="s">
        <v>71</v>
      </c>
      <c r="G11" s="12" t="s">
        <v>24</v>
      </c>
      <c r="H11" s="12">
        <v>1999.09</v>
      </c>
      <c r="I11" s="12" t="s">
        <v>25</v>
      </c>
      <c r="J11" s="12" t="s">
        <v>72</v>
      </c>
      <c r="K11" s="19" t="s">
        <v>73</v>
      </c>
      <c r="L11" s="12"/>
      <c r="M11" s="12">
        <v>76.08</v>
      </c>
      <c r="N11" s="18">
        <v>78.7</v>
      </c>
      <c r="O11" s="18">
        <v>77.128</v>
      </c>
      <c r="P11" s="12">
        <v>1</v>
      </c>
      <c r="Q11" s="21"/>
    </row>
    <row r="12" s="2" customFormat="1" ht="40" customHeight="1" spans="1:17">
      <c r="A12" s="12">
        <f t="shared" si="1"/>
        <v>9</v>
      </c>
      <c r="B12" s="12" t="s">
        <v>74</v>
      </c>
      <c r="C12" s="13" t="s">
        <v>75</v>
      </c>
      <c r="D12" s="12" t="s">
        <v>76</v>
      </c>
      <c r="E12" s="12" t="s">
        <v>77</v>
      </c>
      <c r="F12" s="12" t="s">
        <v>78</v>
      </c>
      <c r="G12" s="12" t="s">
        <v>24</v>
      </c>
      <c r="H12" s="12">
        <v>1996.03</v>
      </c>
      <c r="I12" s="12" t="s">
        <v>25</v>
      </c>
      <c r="J12" s="12" t="s">
        <v>79</v>
      </c>
      <c r="K12" s="12" t="s">
        <v>80</v>
      </c>
      <c r="L12" s="12"/>
      <c r="M12" s="12">
        <v>58.56</v>
      </c>
      <c r="N12" s="18">
        <v>83.8</v>
      </c>
      <c r="O12" s="18">
        <v>68.656</v>
      </c>
      <c r="P12" s="12">
        <v>1</v>
      </c>
      <c r="Q12" s="21"/>
    </row>
    <row r="13" s="2" customFormat="1" ht="40" customHeight="1" spans="1:17">
      <c r="A13" s="12">
        <f t="shared" si="1"/>
        <v>10</v>
      </c>
      <c r="B13" s="12" t="s">
        <v>74</v>
      </c>
      <c r="C13" s="13" t="s">
        <v>81</v>
      </c>
      <c r="D13" s="12" t="s">
        <v>82</v>
      </c>
      <c r="E13" s="12" t="s">
        <v>83</v>
      </c>
      <c r="F13" s="12" t="s">
        <v>84</v>
      </c>
      <c r="G13" s="12" t="s">
        <v>53</v>
      </c>
      <c r="H13" s="12">
        <v>1996.08</v>
      </c>
      <c r="I13" s="12" t="s">
        <v>25</v>
      </c>
      <c r="J13" s="12" t="s">
        <v>85</v>
      </c>
      <c r="K13" s="12" t="s">
        <v>86</v>
      </c>
      <c r="L13" s="12"/>
      <c r="M13" s="12">
        <v>64.4</v>
      </c>
      <c r="N13" s="18">
        <v>82.7</v>
      </c>
      <c r="O13" s="18">
        <v>71.72</v>
      </c>
      <c r="P13" s="12">
        <v>1</v>
      </c>
      <c r="Q13" s="21"/>
    </row>
    <row r="14" s="2" customFormat="1" customHeight="1" spans="1:17">
      <c r="A14" s="12">
        <f t="shared" si="1"/>
        <v>11</v>
      </c>
      <c r="B14" s="12" t="s">
        <v>87</v>
      </c>
      <c r="C14" s="12" t="s">
        <v>88</v>
      </c>
      <c r="D14" s="12" t="s">
        <v>89</v>
      </c>
      <c r="E14" s="12" t="s">
        <v>90</v>
      </c>
      <c r="F14" s="12" t="s">
        <v>91</v>
      </c>
      <c r="G14" s="12" t="s">
        <v>24</v>
      </c>
      <c r="H14" s="12">
        <v>1992.06</v>
      </c>
      <c r="I14" s="12" t="s">
        <v>54</v>
      </c>
      <c r="J14" s="12" t="s">
        <v>92</v>
      </c>
      <c r="K14" s="12" t="s">
        <v>93</v>
      </c>
      <c r="L14" s="12" t="s">
        <v>94</v>
      </c>
      <c r="M14" s="12">
        <v>67</v>
      </c>
      <c r="N14" s="18">
        <v>80</v>
      </c>
      <c r="O14" s="18">
        <v>72.2</v>
      </c>
      <c r="P14" s="12">
        <v>1</v>
      </c>
      <c r="Q14" s="21"/>
    </row>
    <row r="15" s="2" customFormat="1" ht="40" customHeight="1" spans="1:17">
      <c r="A15" s="12">
        <f t="shared" si="1"/>
        <v>12</v>
      </c>
      <c r="B15" s="12" t="s">
        <v>87</v>
      </c>
      <c r="C15" s="12" t="s">
        <v>95</v>
      </c>
      <c r="D15" s="12" t="s">
        <v>96</v>
      </c>
      <c r="E15" s="12" t="s">
        <v>97</v>
      </c>
      <c r="F15" s="12" t="s">
        <v>98</v>
      </c>
      <c r="G15" s="12" t="s">
        <v>53</v>
      </c>
      <c r="H15" s="14">
        <v>1997.1</v>
      </c>
      <c r="I15" s="12" t="s">
        <v>25</v>
      </c>
      <c r="J15" s="12" t="s">
        <v>99</v>
      </c>
      <c r="K15" s="12" t="s">
        <v>100</v>
      </c>
      <c r="L15" s="12" t="s">
        <v>101</v>
      </c>
      <c r="M15" s="12">
        <v>73.28</v>
      </c>
      <c r="N15" s="18">
        <v>80.62</v>
      </c>
      <c r="O15" s="18">
        <v>76.216</v>
      </c>
      <c r="P15" s="12">
        <v>1</v>
      </c>
      <c r="Q15" s="21"/>
    </row>
    <row r="16" s="2" customFormat="1" ht="40" customHeight="1" spans="1:17">
      <c r="A16" s="12">
        <f t="shared" ref="A16:A28" si="2">ROW()-3</f>
        <v>13</v>
      </c>
      <c r="B16" s="12" t="s">
        <v>87</v>
      </c>
      <c r="C16" s="12" t="s">
        <v>20</v>
      </c>
      <c r="D16" s="12" t="s">
        <v>102</v>
      </c>
      <c r="E16" s="12" t="s">
        <v>103</v>
      </c>
      <c r="F16" s="12" t="s">
        <v>104</v>
      </c>
      <c r="G16" s="12" t="s">
        <v>24</v>
      </c>
      <c r="H16" s="12">
        <v>1998.12</v>
      </c>
      <c r="I16" s="12" t="s">
        <v>25</v>
      </c>
      <c r="J16" s="12" t="s">
        <v>105</v>
      </c>
      <c r="K16" s="12" t="s">
        <v>106</v>
      </c>
      <c r="L16" s="12"/>
      <c r="M16" s="12">
        <v>72.6</v>
      </c>
      <c r="N16" s="18">
        <v>78.28</v>
      </c>
      <c r="O16" s="18">
        <v>74.872</v>
      </c>
      <c r="P16" s="12">
        <v>1</v>
      </c>
      <c r="Q16" s="21"/>
    </row>
    <row r="17" s="2" customFormat="1" ht="40" customHeight="1" spans="1:17">
      <c r="A17" s="12">
        <f t="shared" si="2"/>
        <v>14</v>
      </c>
      <c r="B17" s="12" t="s">
        <v>87</v>
      </c>
      <c r="C17" s="12" t="s">
        <v>20</v>
      </c>
      <c r="D17" s="12" t="s">
        <v>107</v>
      </c>
      <c r="E17" s="12" t="s">
        <v>108</v>
      </c>
      <c r="F17" s="12" t="s">
        <v>109</v>
      </c>
      <c r="G17" s="12" t="s">
        <v>24</v>
      </c>
      <c r="H17" s="12">
        <v>2000.06</v>
      </c>
      <c r="I17" s="12" t="s">
        <v>25</v>
      </c>
      <c r="J17" s="12" t="s">
        <v>110</v>
      </c>
      <c r="K17" s="12" t="s">
        <v>111</v>
      </c>
      <c r="L17" s="12"/>
      <c r="M17" s="12">
        <v>63.12</v>
      </c>
      <c r="N17" s="18">
        <v>78.2</v>
      </c>
      <c r="O17" s="18">
        <v>69.152</v>
      </c>
      <c r="P17" s="12">
        <v>1</v>
      </c>
      <c r="Q17" s="21"/>
    </row>
    <row r="18" s="2" customFormat="1" ht="40" customHeight="1" spans="1:17">
      <c r="A18" s="12">
        <f t="shared" si="2"/>
        <v>15</v>
      </c>
      <c r="B18" s="13" t="s">
        <v>112</v>
      </c>
      <c r="C18" s="12" t="s">
        <v>113</v>
      </c>
      <c r="D18" s="12" t="s">
        <v>114</v>
      </c>
      <c r="E18" s="12" t="s">
        <v>115</v>
      </c>
      <c r="F18" s="12" t="s">
        <v>116</v>
      </c>
      <c r="G18" s="12" t="s">
        <v>53</v>
      </c>
      <c r="H18" s="12">
        <v>1993.09</v>
      </c>
      <c r="I18" s="12" t="s">
        <v>25</v>
      </c>
      <c r="J18" s="12" t="s">
        <v>99</v>
      </c>
      <c r="K18" s="12" t="s">
        <v>117</v>
      </c>
      <c r="L18" s="12"/>
      <c r="M18" s="12">
        <v>72.08</v>
      </c>
      <c r="N18" s="18">
        <v>76.14</v>
      </c>
      <c r="O18" s="18">
        <v>73.704</v>
      </c>
      <c r="P18" s="12">
        <v>1</v>
      </c>
      <c r="Q18" s="21"/>
    </row>
    <row r="19" s="2" customFormat="1" ht="40" customHeight="1" spans="1:17">
      <c r="A19" s="12">
        <f t="shared" si="2"/>
        <v>16</v>
      </c>
      <c r="B19" s="13" t="s">
        <v>112</v>
      </c>
      <c r="C19" s="12" t="s">
        <v>113</v>
      </c>
      <c r="D19" s="12" t="s">
        <v>114</v>
      </c>
      <c r="E19" s="12" t="s">
        <v>118</v>
      </c>
      <c r="F19" s="12" t="s">
        <v>119</v>
      </c>
      <c r="G19" s="12" t="s">
        <v>24</v>
      </c>
      <c r="H19" s="12">
        <v>1999.01</v>
      </c>
      <c r="I19" s="12" t="s">
        <v>25</v>
      </c>
      <c r="J19" s="12" t="s">
        <v>120</v>
      </c>
      <c r="K19" s="12" t="s">
        <v>117</v>
      </c>
      <c r="L19" s="12"/>
      <c r="M19" s="12">
        <v>68.34</v>
      </c>
      <c r="N19" s="18">
        <v>80.24</v>
      </c>
      <c r="O19" s="18">
        <v>73.1</v>
      </c>
      <c r="P19" s="12">
        <v>2</v>
      </c>
      <c r="Q19" s="21"/>
    </row>
    <row r="20" s="2" customFormat="1" ht="40" customHeight="1" spans="1:17">
      <c r="A20" s="12">
        <f t="shared" si="2"/>
        <v>17</v>
      </c>
      <c r="B20" s="12" t="s">
        <v>121</v>
      </c>
      <c r="C20" s="12" t="s">
        <v>122</v>
      </c>
      <c r="D20" s="12" t="s">
        <v>123</v>
      </c>
      <c r="E20" s="12" t="s">
        <v>124</v>
      </c>
      <c r="F20" s="12" t="s">
        <v>125</v>
      </c>
      <c r="G20" s="12" t="s">
        <v>24</v>
      </c>
      <c r="H20" s="12">
        <v>1994.06</v>
      </c>
      <c r="I20" s="12" t="s">
        <v>25</v>
      </c>
      <c r="J20" s="12" t="s">
        <v>126</v>
      </c>
      <c r="K20" s="12" t="s">
        <v>127</v>
      </c>
      <c r="L20" s="12"/>
      <c r="M20" s="12">
        <v>65.16</v>
      </c>
      <c r="N20" s="18">
        <v>77.8</v>
      </c>
      <c r="O20" s="18">
        <v>70.216</v>
      </c>
      <c r="P20" s="12">
        <v>1</v>
      </c>
      <c r="Q20" s="21"/>
    </row>
    <row r="21" s="2" customFormat="1" ht="40" customHeight="1" spans="1:17">
      <c r="A21" s="12">
        <f t="shared" si="2"/>
        <v>18</v>
      </c>
      <c r="B21" s="12" t="s">
        <v>128</v>
      </c>
      <c r="C21" s="12" t="s">
        <v>129</v>
      </c>
      <c r="D21" s="12" t="s">
        <v>130</v>
      </c>
      <c r="E21" s="12" t="s">
        <v>131</v>
      </c>
      <c r="F21" s="12" t="s">
        <v>132</v>
      </c>
      <c r="G21" s="12" t="s">
        <v>24</v>
      </c>
      <c r="H21" s="12">
        <v>1999.05</v>
      </c>
      <c r="I21" s="12" t="s">
        <v>25</v>
      </c>
      <c r="J21" s="12" t="s">
        <v>55</v>
      </c>
      <c r="K21" s="13" t="s">
        <v>133</v>
      </c>
      <c r="L21" s="12"/>
      <c r="M21" s="12">
        <v>67.88</v>
      </c>
      <c r="N21" s="18">
        <v>81.5</v>
      </c>
      <c r="O21" s="18">
        <v>73.328</v>
      </c>
      <c r="P21" s="12">
        <v>1</v>
      </c>
      <c r="Q21" s="21"/>
    </row>
    <row r="22" s="2" customFormat="1" ht="40" customHeight="1" spans="1:17">
      <c r="A22" s="12">
        <f t="shared" si="2"/>
        <v>19</v>
      </c>
      <c r="B22" s="12" t="s">
        <v>134</v>
      </c>
      <c r="C22" s="12" t="s">
        <v>135</v>
      </c>
      <c r="D22" s="12" t="s">
        <v>136</v>
      </c>
      <c r="E22" s="12" t="s">
        <v>137</v>
      </c>
      <c r="F22" s="12" t="s">
        <v>138</v>
      </c>
      <c r="G22" s="12" t="s">
        <v>53</v>
      </c>
      <c r="H22" s="12">
        <v>1998.08</v>
      </c>
      <c r="I22" s="12" t="s">
        <v>25</v>
      </c>
      <c r="J22" s="12" t="s">
        <v>66</v>
      </c>
      <c r="K22" s="12" t="s">
        <v>139</v>
      </c>
      <c r="L22" s="12"/>
      <c r="M22" s="12">
        <v>69.48</v>
      </c>
      <c r="N22" s="18">
        <v>82.22</v>
      </c>
      <c r="O22" s="18">
        <v>74.576</v>
      </c>
      <c r="P22" s="12">
        <v>1</v>
      </c>
      <c r="Q22" s="12"/>
    </row>
    <row r="23" s="2" customFormat="1" ht="40" customHeight="1" spans="1:19">
      <c r="A23" s="12">
        <f t="shared" si="2"/>
        <v>20</v>
      </c>
      <c r="B23" s="12" t="s">
        <v>140</v>
      </c>
      <c r="C23" s="12" t="s">
        <v>141</v>
      </c>
      <c r="D23" s="12" t="s">
        <v>142</v>
      </c>
      <c r="E23" s="12" t="s">
        <v>143</v>
      </c>
      <c r="F23" s="12" t="s">
        <v>144</v>
      </c>
      <c r="G23" s="12" t="s">
        <v>24</v>
      </c>
      <c r="H23" s="12">
        <v>1996.11</v>
      </c>
      <c r="I23" s="12" t="s">
        <v>54</v>
      </c>
      <c r="J23" s="12" t="s">
        <v>145</v>
      </c>
      <c r="K23" s="12" t="s">
        <v>146</v>
      </c>
      <c r="L23" s="12"/>
      <c r="M23" s="12">
        <v>66.52</v>
      </c>
      <c r="N23" s="18">
        <v>76.98</v>
      </c>
      <c r="O23" s="18">
        <v>70.704</v>
      </c>
      <c r="P23" s="12">
        <v>1</v>
      </c>
      <c r="Q23" s="12"/>
      <c r="S23" s="22"/>
    </row>
    <row r="24" s="2" customFormat="1" ht="40" customHeight="1" spans="1:19">
      <c r="A24" s="12">
        <f t="shared" si="2"/>
        <v>21</v>
      </c>
      <c r="B24" s="12" t="s">
        <v>147</v>
      </c>
      <c r="C24" s="12" t="s">
        <v>148</v>
      </c>
      <c r="D24" s="12" t="s">
        <v>149</v>
      </c>
      <c r="E24" s="12" t="s">
        <v>150</v>
      </c>
      <c r="F24" s="12" t="s">
        <v>151</v>
      </c>
      <c r="G24" s="12" t="s">
        <v>53</v>
      </c>
      <c r="H24" s="12">
        <v>1995.11</v>
      </c>
      <c r="I24" s="12" t="s">
        <v>25</v>
      </c>
      <c r="J24" s="12" t="s">
        <v>72</v>
      </c>
      <c r="K24" s="12" t="s">
        <v>152</v>
      </c>
      <c r="L24" s="12"/>
      <c r="M24" s="12">
        <v>69.9</v>
      </c>
      <c r="N24" s="18">
        <v>77.3</v>
      </c>
      <c r="O24" s="18">
        <v>72.86</v>
      </c>
      <c r="P24" s="12">
        <v>1</v>
      </c>
      <c r="Q24" s="12"/>
      <c r="S24" s="22"/>
    </row>
    <row r="25" s="2" customFormat="1" ht="40" customHeight="1" spans="1:17">
      <c r="A25" s="12">
        <f t="shared" si="2"/>
        <v>22</v>
      </c>
      <c r="B25" s="13" t="s">
        <v>153</v>
      </c>
      <c r="C25" s="12" t="s">
        <v>154</v>
      </c>
      <c r="D25" s="12" t="s">
        <v>155</v>
      </c>
      <c r="E25" s="12" t="s">
        <v>156</v>
      </c>
      <c r="F25" s="12" t="s">
        <v>157</v>
      </c>
      <c r="G25" s="12" t="s">
        <v>53</v>
      </c>
      <c r="H25" s="12">
        <v>1998.12</v>
      </c>
      <c r="I25" s="12" t="s">
        <v>25</v>
      </c>
      <c r="J25" s="12" t="s">
        <v>158</v>
      </c>
      <c r="K25" s="12" t="s">
        <v>159</v>
      </c>
      <c r="L25" s="12"/>
      <c r="M25" s="12">
        <v>69.96</v>
      </c>
      <c r="N25" s="18">
        <v>75.08</v>
      </c>
      <c r="O25" s="18">
        <v>72.008</v>
      </c>
      <c r="P25" s="12">
        <v>1</v>
      </c>
      <c r="Q25" s="12"/>
    </row>
    <row r="26" s="2" customFormat="1" ht="40" customHeight="1" spans="1:17">
      <c r="A26" s="12">
        <f t="shared" si="2"/>
        <v>23</v>
      </c>
      <c r="B26" s="12" t="s">
        <v>160</v>
      </c>
      <c r="C26" s="13" t="s">
        <v>161</v>
      </c>
      <c r="D26" s="12" t="s">
        <v>162</v>
      </c>
      <c r="E26" s="12" t="s">
        <v>163</v>
      </c>
      <c r="F26" s="12" t="s">
        <v>164</v>
      </c>
      <c r="G26" s="12" t="s">
        <v>24</v>
      </c>
      <c r="H26" s="12">
        <v>2000.06</v>
      </c>
      <c r="I26" s="12" t="s">
        <v>54</v>
      </c>
      <c r="J26" s="12" t="s">
        <v>165</v>
      </c>
      <c r="K26" s="12" t="s">
        <v>166</v>
      </c>
      <c r="L26" s="12" t="s">
        <v>167</v>
      </c>
      <c r="M26" s="12">
        <v>75.62</v>
      </c>
      <c r="N26" s="18">
        <v>80.9</v>
      </c>
      <c r="O26" s="18">
        <v>77.732</v>
      </c>
      <c r="P26" s="12">
        <v>1</v>
      </c>
      <c r="Q26" s="12"/>
    </row>
    <row r="27" s="2" customFormat="1" ht="40" customHeight="1" spans="1:17">
      <c r="A27" s="12">
        <f t="shared" si="2"/>
        <v>24</v>
      </c>
      <c r="B27" s="12" t="s">
        <v>168</v>
      </c>
      <c r="C27" s="12" t="s">
        <v>29</v>
      </c>
      <c r="D27" s="12" t="s">
        <v>169</v>
      </c>
      <c r="E27" s="12" t="s">
        <v>170</v>
      </c>
      <c r="F27" s="12" t="s">
        <v>171</v>
      </c>
      <c r="G27" s="12" t="s">
        <v>24</v>
      </c>
      <c r="H27" s="12">
        <v>1999.03</v>
      </c>
      <c r="I27" s="12" t="s">
        <v>25</v>
      </c>
      <c r="J27" s="12" t="s">
        <v>172</v>
      </c>
      <c r="K27" s="12" t="s">
        <v>173</v>
      </c>
      <c r="L27" s="12"/>
      <c r="M27" s="12">
        <v>67.72</v>
      </c>
      <c r="N27" s="18">
        <v>79.2</v>
      </c>
      <c r="O27" s="18">
        <v>72.312</v>
      </c>
      <c r="P27" s="12">
        <v>6</v>
      </c>
      <c r="Q27" s="12"/>
    </row>
    <row r="28" s="2" customFormat="1" ht="40" customHeight="1" spans="1:17">
      <c r="A28" s="12">
        <f t="shared" si="2"/>
        <v>25</v>
      </c>
      <c r="B28" s="12" t="s">
        <v>168</v>
      </c>
      <c r="C28" s="12" t="s">
        <v>29</v>
      </c>
      <c r="D28" s="12" t="s">
        <v>169</v>
      </c>
      <c r="E28" s="12" t="s">
        <v>174</v>
      </c>
      <c r="F28" s="12" t="s">
        <v>175</v>
      </c>
      <c r="G28" s="12" t="s">
        <v>24</v>
      </c>
      <c r="H28" s="14">
        <v>1993.1</v>
      </c>
      <c r="I28" s="12" t="s">
        <v>25</v>
      </c>
      <c r="J28" s="12" t="s">
        <v>176</v>
      </c>
      <c r="K28" s="12" t="s">
        <v>173</v>
      </c>
      <c r="L28" s="12"/>
      <c r="M28" s="12">
        <v>67.88</v>
      </c>
      <c r="N28" s="18">
        <v>78</v>
      </c>
      <c r="O28" s="12">
        <f>M28*0.6+N28*0.4</f>
        <v>71.928</v>
      </c>
      <c r="P28" s="12">
        <v>8</v>
      </c>
      <c r="Q28" s="12"/>
    </row>
  </sheetData>
  <mergeCells count="2">
    <mergeCell ref="A1:Q1"/>
    <mergeCell ref="A2:Q2"/>
  </mergeCells>
  <printOptions horizontalCentered="1"/>
  <pageMargins left="0.156944444444444" right="0.156944444444444" top="0.550694444444444" bottom="0.511805555555556" header="0.472222222222222" footer="0.393055555555556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ō言曉Teddy</cp:lastModifiedBy>
  <dcterms:created xsi:type="dcterms:W3CDTF">2019-12-21T05:00:00Z</dcterms:created>
  <cp:lastPrinted>2021-06-19T03:33:00Z</cp:lastPrinted>
  <dcterms:modified xsi:type="dcterms:W3CDTF">2025-03-03T02:27:37Z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KSOReadingLayout">
    <vt:bool>true</vt:bool>
  </property>
  <property fmtid="{D5CDD505-2E9C-101B-9397-08002B2CF9AE}" pid="4" name="ICV">
    <vt:lpwstr>DDCE4A9E7A4144CA9BFD5A04B4798C64_13</vt:lpwstr>
  </property>
</Properties>
</file>