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9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<sst xmlns="http://schemas.openxmlformats.org/spreadsheetml/2006/main" count="88" uniqueCount="76">
  <si>
    <t>合肥庐阳教育发展集团有限公司2025年春季公开招聘考试成绩汇总表</t>
  </si>
  <si>
    <t>序号</t>
  </si>
  <si>
    <t>准考证号码</t>
  </si>
  <si>
    <t>姓名</t>
  </si>
  <si>
    <t>考官1</t>
  </si>
  <si>
    <t>考官2</t>
  </si>
  <si>
    <t>考官3</t>
  </si>
  <si>
    <t>考官4</t>
  </si>
  <si>
    <t>考官5</t>
  </si>
  <si>
    <t>笔试成绩</t>
  </si>
  <si>
    <t>面试成绩</t>
  </si>
  <si>
    <t>总成绩</t>
  </si>
  <si>
    <t>备注</t>
  </si>
  <si>
    <t>202503080203</t>
  </si>
  <si>
    <t>徐*瑶</t>
  </si>
  <si>
    <t>入围考察体检</t>
  </si>
  <si>
    <t>202503080205</t>
  </si>
  <si>
    <t>庄*同</t>
  </si>
  <si>
    <t>202503080104</t>
  </si>
  <si>
    <t>刘*敏</t>
  </si>
  <si>
    <t>202503080206</t>
  </si>
  <si>
    <t>张*</t>
  </si>
  <si>
    <t>202503080201</t>
  </si>
  <si>
    <t>贾*彤</t>
  </si>
  <si>
    <t>202503080111</t>
  </si>
  <si>
    <t>俞*玟</t>
  </si>
  <si>
    <t>202503080103</t>
  </si>
  <si>
    <t>季*雅</t>
  </si>
  <si>
    <t>202503080210</t>
  </si>
  <si>
    <t>高*</t>
  </si>
  <si>
    <t>202503080113</t>
  </si>
  <si>
    <t>鲁*雯</t>
  </si>
  <si>
    <t>202503080208</t>
  </si>
  <si>
    <t>沈*莉</t>
  </si>
  <si>
    <t>202503080110</t>
  </si>
  <si>
    <t>谢*晨</t>
  </si>
  <si>
    <t>202503080109</t>
  </si>
  <si>
    <t>202503080101</t>
  </si>
  <si>
    <t>202503080207</t>
  </si>
  <si>
    <t>刘*燕</t>
  </si>
  <si>
    <t>202503080108</t>
  </si>
  <si>
    <t>张*玉</t>
  </si>
  <si>
    <t>202503080202</t>
  </si>
  <si>
    <t>温*</t>
  </si>
  <si>
    <t>202503080115</t>
  </si>
  <si>
    <t>杜*环</t>
  </si>
  <si>
    <t>202503080214</t>
  </si>
  <si>
    <t>202503080114</t>
  </si>
  <si>
    <t>耿*雨</t>
  </si>
  <si>
    <t>202503080102</t>
  </si>
  <si>
    <t>杨*媛</t>
  </si>
  <si>
    <t>202503080212</t>
  </si>
  <si>
    <t>葛*</t>
  </si>
  <si>
    <t>202503080116</t>
  </si>
  <si>
    <t>王*兰</t>
  </si>
  <si>
    <t>202503080216</t>
  </si>
  <si>
    <t>刘*琳</t>
  </si>
  <si>
    <t>202503080105</t>
  </si>
  <si>
    <t>夏*囡</t>
  </si>
  <si>
    <t>202503080209</t>
  </si>
  <si>
    <t>程*</t>
  </si>
  <si>
    <t>202503080213</t>
  </si>
  <si>
    <t>龚*琳</t>
  </si>
  <si>
    <t>面试缺考</t>
  </si>
  <si>
    <t>202503080106</t>
  </si>
  <si>
    <t>张*婕</t>
  </si>
  <si>
    <t>缺考</t>
  </si>
  <si>
    <t>202503080107</t>
  </si>
  <si>
    <t>周*凤</t>
  </si>
  <si>
    <t>202503080112</t>
  </si>
  <si>
    <t>高*云</t>
  </si>
  <si>
    <t>202503080204</t>
  </si>
  <si>
    <t>王*玥</t>
  </si>
  <si>
    <t>202503080211</t>
  </si>
  <si>
    <t>方*清</t>
  </si>
  <si>
    <t>202503080215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</si>
</sst>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新宋体"/>
      <family val="3"/>
      <charset val="134"/>
    </font>
    <font>
      <sz val="14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新宋体"/>
      <family val="3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quotePrefix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"/>
  <sheetViews>
    <sheetView showGridLines="0" tabSelected="1" workbookViewId="0">
      <selection activeCell="Q5" sqref="Q5"/>
    </sheetView>
  </sheetViews>
  <sheetFormatPr defaultColWidth="9" defaultRowHeight="19.95" customHeight="1"/>
  <cols>
    <col min="1" max="1" width="5.57522123893805" style="1" customWidth="1"/>
    <col min="2" max="2" width="15.8672566371681" style="1" customWidth="1"/>
    <col min="3" max="3" width="11.8849557522124" style="1" customWidth="1"/>
    <col min="4" max="8" width="10.5575221238938" style="1" hidden="1" customWidth="1"/>
    <col min="9" max="11" width="11.6194690265487" style="1" customWidth="1"/>
    <col min="12" max="12" width="15.5398230088496" style="1" customWidth="1"/>
    <col min="13" max="13" width="14.8141592920354" style="1" customWidth="1"/>
    <col min="14" max="16384" width="9" style="1"/>
  </cols>
  <sheetData>
    <row r="1" s="1" customFormat="1" ht="30" customHeight="1" spans="1:12">
      <c r="A1" s="3" t="s">
        <v>0</v>
      </c>
      <c r="B1" s="3"/>
      <c r="C1" s="4"/>
      <c r="D1" s="4"/>
      <c r="E1" s="4"/>
      <c r="F1" s="4"/>
      <c r="G1" s="4"/>
      <c r="H1" s="4"/>
      <c r="I1" s="9"/>
      <c r="J1" s="10"/>
      <c r="K1" s="9"/>
      <c r="L1" s="11"/>
    </row>
    <row r="2" s="2" customFormat="1" ht="30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s="2" customFormat="1" ht="15" customHeight="1" spans="1:12">
      <c r="A3" s="6">
        <v>1</v>
      </c>
      <c r="B3" s="19" t="s">
        <v>13</v>
      </c>
      <c r="C3" s="8" t="s">
        <v>14</v>
      </c>
      <c r="D3" s="8">
        <v>95</v>
      </c>
      <c r="E3" s="8">
        <v>95</v>
      </c>
      <c r="F3" s="8">
        <v>95</v>
      </c>
      <c r="G3" s="8">
        <v>94</v>
      </c>
      <c r="H3" s="8">
        <v>92</v>
      </c>
      <c r="I3" s="12">
        <v>76</v>
      </c>
      <c r="J3" s="13">
        <f t="shared" ref="J3:J27" si="0">AVERAGE(D3:H3)</f>
        <v>94.2</v>
      </c>
      <c r="K3" s="14">
        <f t="shared" ref="K3:K34" si="1">I3*40%+J3*60%</f>
        <v>86.92</v>
      </c>
      <c r="L3" s="14" t="s">
        <v>15</v>
      </c>
    </row>
    <row r="4" s="2" customFormat="1" ht="15" customHeight="1" spans="1:12">
      <c r="A4" s="6">
        <v>2</v>
      </c>
      <c r="B4" s="19" t="s">
        <v>16</v>
      </c>
      <c r="C4" s="8" t="s">
        <v>17</v>
      </c>
      <c r="D4" s="8">
        <v>93</v>
      </c>
      <c r="E4" s="8">
        <v>92</v>
      </c>
      <c r="F4" s="8">
        <v>95</v>
      </c>
      <c r="G4" s="8">
        <v>91</v>
      </c>
      <c r="H4" s="8">
        <v>94</v>
      </c>
      <c r="I4" s="12">
        <v>76</v>
      </c>
      <c r="J4" s="13">
        <f t="shared" si="0"/>
        <v>93</v>
      </c>
      <c r="K4" s="14">
        <f t="shared" si="1"/>
        <v>86.2</v>
      </c>
      <c r="L4" s="14" t="s">
        <v>15</v>
      </c>
    </row>
    <row r="5" s="2" customFormat="1" ht="15" customHeight="1" spans="1:12">
      <c r="A5" s="6">
        <v>3</v>
      </c>
      <c r="B5" s="20" t="s">
        <v>18</v>
      </c>
      <c r="C5" s="8" t="s">
        <v>19</v>
      </c>
      <c r="D5" s="8">
        <v>95</v>
      </c>
      <c r="E5" s="8">
        <v>94</v>
      </c>
      <c r="F5" s="8">
        <v>94</v>
      </c>
      <c r="G5" s="8">
        <v>90</v>
      </c>
      <c r="H5" s="8">
        <v>94</v>
      </c>
      <c r="I5" s="12">
        <v>68</v>
      </c>
      <c r="J5" s="13">
        <f t="shared" si="0"/>
        <v>93.4</v>
      </c>
      <c r="K5" s="14">
        <f t="shared" si="1"/>
        <v>83.24</v>
      </c>
      <c r="L5" s="14" t="s">
        <v>15</v>
      </c>
    </row>
    <row r="6" s="2" customFormat="1" ht="15" customHeight="1" spans="1:12">
      <c r="A6" s="6">
        <v>4</v>
      </c>
      <c r="B6" s="19" t="s">
        <v>20</v>
      </c>
      <c r="C6" s="8" t="s">
        <v>21</v>
      </c>
      <c r="D6" s="8">
        <v>97</v>
      </c>
      <c r="E6" s="8">
        <v>94</v>
      </c>
      <c r="F6" s="8">
        <v>96</v>
      </c>
      <c r="G6" s="8">
        <v>95</v>
      </c>
      <c r="H6" s="8">
        <v>95</v>
      </c>
      <c r="I6" s="12">
        <v>62</v>
      </c>
      <c r="J6" s="13">
        <f t="shared" si="0"/>
        <v>95.4</v>
      </c>
      <c r="K6" s="14">
        <f t="shared" si="1"/>
        <v>82.04</v>
      </c>
      <c r="L6" s="14" t="s">
        <v>15</v>
      </c>
    </row>
    <row r="7" s="2" customFormat="1" ht="15" customHeight="1" spans="1:12">
      <c r="A7" s="6">
        <v>5</v>
      </c>
      <c r="B7" s="20" t="s">
        <v>22</v>
      </c>
      <c r="C7" s="8" t="s">
        <v>23</v>
      </c>
      <c r="D7" s="8">
        <v>80</v>
      </c>
      <c r="E7" s="8">
        <v>85</v>
      </c>
      <c r="F7" s="8">
        <v>93</v>
      </c>
      <c r="G7" s="8">
        <v>81</v>
      </c>
      <c r="H7" s="8">
        <v>84</v>
      </c>
      <c r="I7" s="12">
        <v>74</v>
      </c>
      <c r="J7" s="13">
        <f t="shared" si="0"/>
        <v>84.6</v>
      </c>
      <c r="K7" s="14">
        <f t="shared" si="1"/>
        <v>80.36</v>
      </c>
      <c r="L7" s="14"/>
    </row>
    <row r="8" s="2" customFormat="1" ht="15" customHeight="1" spans="1:12">
      <c r="A8" s="6">
        <v>6</v>
      </c>
      <c r="B8" s="19" t="s">
        <v>24</v>
      </c>
      <c r="C8" s="8" t="s">
        <v>25</v>
      </c>
      <c r="D8" s="8">
        <v>94</v>
      </c>
      <c r="E8" s="8">
        <v>75</v>
      </c>
      <c r="F8" s="8">
        <v>85</v>
      </c>
      <c r="G8" s="8">
        <v>66</v>
      </c>
      <c r="H8" s="8">
        <v>68</v>
      </c>
      <c r="I8" s="12">
        <v>72</v>
      </c>
      <c r="J8" s="13">
        <f t="shared" si="0"/>
        <v>77.6</v>
      </c>
      <c r="K8" s="14">
        <f t="shared" si="1"/>
        <v>75.36</v>
      </c>
      <c r="L8" s="15"/>
    </row>
    <row r="9" s="2" customFormat="1" ht="15" customHeight="1" spans="1:12">
      <c r="A9" s="6">
        <v>7</v>
      </c>
      <c r="B9" s="20" t="s">
        <v>26</v>
      </c>
      <c r="C9" s="8" t="s">
        <v>27</v>
      </c>
      <c r="D9" s="8">
        <v>67</v>
      </c>
      <c r="E9" s="8">
        <v>85</v>
      </c>
      <c r="F9" s="8">
        <v>79</v>
      </c>
      <c r="G9" s="8">
        <v>84</v>
      </c>
      <c r="H9" s="8">
        <v>85</v>
      </c>
      <c r="I9" s="12">
        <v>68</v>
      </c>
      <c r="J9" s="13">
        <f t="shared" si="0"/>
        <v>80</v>
      </c>
      <c r="K9" s="14">
        <f t="shared" si="1"/>
        <v>75.2</v>
      </c>
      <c r="L9" s="15"/>
    </row>
    <row r="10" s="2" customFormat="1" ht="15" customHeight="1" spans="1:12">
      <c r="A10" s="6">
        <v>8</v>
      </c>
      <c r="B10" s="20" t="s">
        <v>28</v>
      </c>
      <c r="C10" s="8" t="s">
        <v>29</v>
      </c>
      <c r="D10" s="8">
        <v>65</v>
      </c>
      <c r="E10" s="8">
        <v>70</v>
      </c>
      <c r="F10" s="8">
        <v>65</v>
      </c>
      <c r="G10" s="8">
        <v>65</v>
      </c>
      <c r="H10" s="8">
        <v>68</v>
      </c>
      <c r="I10" s="12">
        <v>88</v>
      </c>
      <c r="J10" s="13">
        <f t="shared" si="0"/>
        <v>66.6</v>
      </c>
      <c r="K10" s="14">
        <f t="shared" si="1"/>
        <v>75.16</v>
      </c>
      <c r="L10" s="14"/>
    </row>
    <row r="11" s="2" customFormat="1" ht="15" customHeight="1" spans="1:12">
      <c r="A11" s="6">
        <v>9</v>
      </c>
      <c r="B11" s="19" t="s">
        <v>30</v>
      </c>
      <c r="C11" s="8" t="s">
        <v>31</v>
      </c>
      <c r="D11" s="8">
        <v>84</v>
      </c>
      <c r="E11" s="8">
        <v>70</v>
      </c>
      <c r="F11" s="8">
        <v>69</v>
      </c>
      <c r="G11" s="8">
        <v>65</v>
      </c>
      <c r="H11" s="8">
        <v>68</v>
      </c>
      <c r="I11" s="12">
        <v>70</v>
      </c>
      <c r="J11" s="13">
        <f t="shared" si="0"/>
        <v>71.2</v>
      </c>
      <c r="K11" s="14">
        <f t="shared" si="1"/>
        <v>70.72</v>
      </c>
      <c r="L11" s="15"/>
    </row>
    <row r="12" s="2" customFormat="1" ht="15" customHeight="1" spans="1:12">
      <c r="A12" s="6">
        <v>10</v>
      </c>
      <c r="B12" s="19" t="s">
        <v>32</v>
      </c>
      <c r="C12" s="8" t="s">
        <v>33</v>
      </c>
      <c r="D12" s="8">
        <v>63</v>
      </c>
      <c r="E12" s="8">
        <v>69</v>
      </c>
      <c r="F12" s="8">
        <v>67</v>
      </c>
      <c r="G12" s="8">
        <v>68</v>
      </c>
      <c r="H12" s="8">
        <v>65</v>
      </c>
      <c r="I12" s="12">
        <v>74</v>
      </c>
      <c r="J12" s="13">
        <f t="shared" si="0"/>
        <v>66.4</v>
      </c>
      <c r="K12" s="14">
        <f t="shared" si="1"/>
        <v>69.44</v>
      </c>
      <c r="L12" s="14"/>
    </row>
    <row r="13" s="2" customFormat="1" ht="15" customHeight="1" spans="1:12">
      <c r="A13" s="6">
        <v>11</v>
      </c>
      <c r="B13" s="19" t="s">
        <v>34</v>
      </c>
      <c r="C13" s="8" t="s">
        <v>35</v>
      </c>
      <c r="D13" s="8">
        <v>60</v>
      </c>
      <c r="E13" s="8">
        <v>70</v>
      </c>
      <c r="F13" s="8">
        <v>69</v>
      </c>
      <c r="G13" s="8">
        <v>66</v>
      </c>
      <c r="H13" s="8">
        <v>70</v>
      </c>
      <c r="I13" s="12">
        <v>72</v>
      </c>
      <c r="J13" s="13">
        <f t="shared" si="0"/>
        <v>67</v>
      </c>
      <c r="K13" s="14">
        <f t="shared" si="1"/>
        <v>69</v>
      </c>
      <c r="L13" s="16"/>
    </row>
    <row r="14" s="2" customFormat="1" ht="15" customHeight="1" spans="1:12">
      <c r="A14" s="6">
        <v>12</v>
      </c>
      <c r="B14" s="19" t="s">
        <v>36</v>
      </c>
      <c r="C14" s="8" t="s">
        <v>21</v>
      </c>
      <c r="D14" s="8">
        <v>62</v>
      </c>
      <c r="E14" s="8">
        <v>70</v>
      </c>
      <c r="F14" s="8">
        <v>69</v>
      </c>
      <c r="G14" s="8">
        <v>70</v>
      </c>
      <c r="H14" s="8">
        <v>69</v>
      </c>
      <c r="I14" s="12">
        <v>70</v>
      </c>
      <c r="J14" s="13">
        <f t="shared" si="0"/>
        <v>68</v>
      </c>
      <c r="K14" s="14">
        <f t="shared" si="1"/>
        <v>68.8</v>
      </c>
      <c r="L14" s="15"/>
    </row>
    <row r="15" s="2" customFormat="1" ht="15" customHeight="1" spans="1:12">
      <c r="A15" s="6">
        <v>13</v>
      </c>
      <c r="B15" s="20" t="s">
        <v>37</v>
      </c>
      <c r="C15" s="8" t="s">
        <v>21</v>
      </c>
      <c r="D15" s="8">
        <v>65</v>
      </c>
      <c r="E15" s="8">
        <v>68</v>
      </c>
      <c r="F15" s="8">
        <v>70</v>
      </c>
      <c r="G15" s="8">
        <v>67</v>
      </c>
      <c r="H15" s="8">
        <v>66</v>
      </c>
      <c r="I15" s="12">
        <v>70</v>
      </c>
      <c r="J15" s="13">
        <f t="shared" si="0"/>
        <v>67.2</v>
      </c>
      <c r="K15" s="14">
        <f t="shared" si="1"/>
        <v>68.32</v>
      </c>
      <c r="L15" s="16"/>
    </row>
    <row r="16" s="2" customFormat="1" ht="15" customHeight="1" spans="1:12">
      <c r="A16" s="6">
        <v>14</v>
      </c>
      <c r="B16" s="19" t="s">
        <v>38</v>
      </c>
      <c r="C16" s="8" t="s">
        <v>39</v>
      </c>
      <c r="D16" s="8">
        <v>63</v>
      </c>
      <c r="E16" s="8">
        <v>68</v>
      </c>
      <c r="F16" s="8">
        <v>67</v>
      </c>
      <c r="G16" s="8">
        <v>67</v>
      </c>
      <c r="H16" s="8">
        <v>67</v>
      </c>
      <c r="I16" s="12">
        <v>68</v>
      </c>
      <c r="J16" s="13">
        <f t="shared" si="0"/>
        <v>66.4</v>
      </c>
      <c r="K16" s="14">
        <f t="shared" si="1"/>
        <v>67.04</v>
      </c>
      <c r="L16" s="14"/>
    </row>
    <row r="17" s="2" customFormat="1" ht="15" customHeight="1" spans="1:12">
      <c r="A17" s="6">
        <v>15</v>
      </c>
      <c r="B17" s="19" t="s">
        <v>40</v>
      </c>
      <c r="C17" s="8" t="s">
        <v>41</v>
      </c>
      <c r="D17" s="8">
        <v>60</v>
      </c>
      <c r="E17" s="8">
        <v>70</v>
      </c>
      <c r="F17" s="8">
        <v>70</v>
      </c>
      <c r="G17" s="8">
        <v>67</v>
      </c>
      <c r="H17" s="8">
        <v>68</v>
      </c>
      <c r="I17" s="12">
        <v>66</v>
      </c>
      <c r="J17" s="13">
        <f t="shared" si="0"/>
        <v>67</v>
      </c>
      <c r="K17" s="14">
        <f t="shared" si="1"/>
        <v>66.6</v>
      </c>
      <c r="L17" s="15"/>
    </row>
    <row r="18" s="2" customFormat="1" ht="15" customHeight="1" spans="1:12">
      <c r="A18" s="6">
        <v>16</v>
      </c>
      <c r="B18" s="20" t="s">
        <v>42</v>
      </c>
      <c r="C18" s="8" t="s">
        <v>43</v>
      </c>
      <c r="D18" s="8">
        <v>60</v>
      </c>
      <c r="E18" s="8">
        <v>70</v>
      </c>
      <c r="F18" s="8">
        <v>70</v>
      </c>
      <c r="G18" s="8">
        <v>66</v>
      </c>
      <c r="H18" s="8">
        <v>68</v>
      </c>
      <c r="I18" s="12">
        <v>66</v>
      </c>
      <c r="J18" s="13">
        <f t="shared" si="0"/>
        <v>66.8</v>
      </c>
      <c r="K18" s="14">
        <f t="shared" si="1"/>
        <v>66.48</v>
      </c>
      <c r="L18" s="14"/>
    </row>
    <row r="19" s="2" customFormat="1" ht="15" customHeight="1" spans="1:12">
      <c r="A19" s="6">
        <v>17</v>
      </c>
      <c r="B19" s="19" t="s">
        <v>44</v>
      </c>
      <c r="C19" s="8" t="s">
        <v>45</v>
      </c>
      <c r="D19" s="8">
        <v>63</v>
      </c>
      <c r="E19" s="8">
        <v>68</v>
      </c>
      <c r="F19" s="8">
        <v>68</v>
      </c>
      <c r="G19" s="8">
        <v>66</v>
      </c>
      <c r="H19" s="8">
        <v>65</v>
      </c>
      <c r="I19" s="12">
        <v>66</v>
      </c>
      <c r="J19" s="13">
        <f t="shared" si="0"/>
        <v>66</v>
      </c>
      <c r="K19" s="14">
        <f t="shared" si="1"/>
        <v>66</v>
      </c>
      <c r="L19" s="15"/>
    </row>
    <row r="20" s="2" customFormat="1" ht="15" customHeight="1" spans="1:12">
      <c r="A20" s="6">
        <v>18</v>
      </c>
      <c r="B20" s="20" t="s">
        <v>46</v>
      </c>
      <c r="C20" s="8" t="s">
        <v>21</v>
      </c>
      <c r="D20" s="8">
        <v>65</v>
      </c>
      <c r="E20" s="8">
        <v>70</v>
      </c>
      <c r="F20" s="8">
        <v>66</v>
      </c>
      <c r="G20" s="8">
        <v>67</v>
      </c>
      <c r="H20" s="8">
        <v>67</v>
      </c>
      <c r="I20" s="12">
        <v>64</v>
      </c>
      <c r="J20" s="13">
        <f t="shared" si="0"/>
        <v>67</v>
      </c>
      <c r="K20" s="14">
        <f t="shared" si="1"/>
        <v>65.8</v>
      </c>
      <c r="L20" s="14"/>
    </row>
    <row r="21" s="2" customFormat="1" ht="15" customHeight="1" spans="1:12">
      <c r="A21" s="6">
        <v>19</v>
      </c>
      <c r="B21" s="19" t="s">
        <v>47</v>
      </c>
      <c r="C21" s="8" t="s">
        <v>48</v>
      </c>
      <c r="D21" s="8">
        <v>65</v>
      </c>
      <c r="E21" s="8">
        <v>70</v>
      </c>
      <c r="F21" s="8">
        <v>69</v>
      </c>
      <c r="G21" s="8">
        <v>67</v>
      </c>
      <c r="H21" s="8">
        <v>70</v>
      </c>
      <c r="I21" s="12">
        <v>62</v>
      </c>
      <c r="J21" s="13">
        <f t="shared" si="0"/>
        <v>68.2</v>
      </c>
      <c r="K21" s="14">
        <f t="shared" si="1"/>
        <v>65.72</v>
      </c>
      <c r="L21" s="15"/>
    </row>
    <row r="22" s="2" customFormat="1" ht="15" customHeight="1" spans="1:12">
      <c r="A22" s="6">
        <v>20</v>
      </c>
      <c r="B22" s="20" t="s">
        <v>49</v>
      </c>
      <c r="C22" s="8" t="s">
        <v>50</v>
      </c>
      <c r="D22" s="8">
        <v>65</v>
      </c>
      <c r="E22" s="8">
        <v>70</v>
      </c>
      <c r="F22" s="8">
        <v>70</v>
      </c>
      <c r="G22" s="8">
        <v>65</v>
      </c>
      <c r="H22" s="8">
        <v>67</v>
      </c>
      <c r="I22" s="12">
        <v>62</v>
      </c>
      <c r="J22" s="13">
        <f t="shared" si="0"/>
        <v>67.4</v>
      </c>
      <c r="K22" s="14">
        <f t="shared" si="1"/>
        <v>65.24</v>
      </c>
      <c r="L22" s="16"/>
    </row>
    <row r="23" s="2" customFormat="1" ht="15" customHeight="1" spans="1:12">
      <c r="A23" s="6">
        <v>21</v>
      </c>
      <c r="B23" s="20" t="s">
        <v>51</v>
      </c>
      <c r="C23" s="8" t="s">
        <v>52</v>
      </c>
      <c r="D23" s="8">
        <v>65</v>
      </c>
      <c r="E23" s="8">
        <v>70</v>
      </c>
      <c r="F23" s="8">
        <v>67</v>
      </c>
      <c r="G23" s="8">
        <v>65</v>
      </c>
      <c r="H23" s="8">
        <v>65</v>
      </c>
      <c r="I23" s="12">
        <v>62</v>
      </c>
      <c r="J23" s="13">
        <f t="shared" si="0"/>
        <v>66.4</v>
      </c>
      <c r="K23" s="14">
        <f t="shared" si="1"/>
        <v>64.64</v>
      </c>
      <c r="L23" s="14"/>
    </row>
    <row r="24" s="2" customFormat="1" ht="15" customHeight="1" spans="1:12">
      <c r="A24" s="6">
        <v>22</v>
      </c>
      <c r="B24" s="19" t="s">
        <v>53</v>
      </c>
      <c r="C24" s="8" t="s">
        <v>54</v>
      </c>
      <c r="D24" s="8">
        <v>67</v>
      </c>
      <c r="E24" s="8">
        <v>69</v>
      </c>
      <c r="F24" s="8">
        <v>68</v>
      </c>
      <c r="G24" s="8">
        <v>67</v>
      </c>
      <c r="H24" s="8">
        <v>67</v>
      </c>
      <c r="I24" s="12">
        <v>60</v>
      </c>
      <c r="J24" s="13">
        <f t="shared" si="0"/>
        <v>67.6</v>
      </c>
      <c r="K24" s="14">
        <f t="shared" si="1"/>
        <v>64.56</v>
      </c>
      <c r="L24" s="15"/>
    </row>
    <row r="25" s="2" customFormat="1" ht="15" customHeight="1" spans="1:12">
      <c r="A25" s="6">
        <v>23</v>
      </c>
      <c r="B25" s="20" t="s">
        <v>55</v>
      </c>
      <c r="C25" s="8" t="s">
        <v>56</v>
      </c>
      <c r="D25" s="8">
        <v>65</v>
      </c>
      <c r="E25" s="8">
        <v>70</v>
      </c>
      <c r="F25" s="8">
        <v>65</v>
      </c>
      <c r="G25" s="8">
        <v>65</v>
      </c>
      <c r="H25" s="8">
        <v>66</v>
      </c>
      <c r="I25" s="12">
        <v>60</v>
      </c>
      <c r="J25" s="13">
        <f t="shared" si="0"/>
        <v>66.2</v>
      </c>
      <c r="K25" s="14">
        <f t="shared" si="1"/>
        <v>63.72</v>
      </c>
      <c r="L25" s="14"/>
    </row>
    <row r="26" s="2" customFormat="1" ht="15" customHeight="1" spans="1:12">
      <c r="A26" s="6">
        <v>24</v>
      </c>
      <c r="B26" s="19" t="s">
        <v>57</v>
      </c>
      <c r="C26" s="8" t="s">
        <v>58</v>
      </c>
      <c r="D26" s="8">
        <v>62</v>
      </c>
      <c r="E26" s="8">
        <v>65</v>
      </c>
      <c r="F26" s="8">
        <v>69</v>
      </c>
      <c r="G26" s="8">
        <v>66</v>
      </c>
      <c r="H26" s="8">
        <v>65</v>
      </c>
      <c r="I26" s="12">
        <v>60</v>
      </c>
      <c r="J26" s="13">
        <f t="shared" si="0"/>
        <v>65.4</v>
      </c>
      <c r="K26" s="14">
        <f t="shared" si="1"/>
        <v>63.24</v>
      </c>
      <c r="L26" s="16"/>
    </row>
    <row r="27" s="2" customFormat="1" ht="15" customHeight="1" spans="1:12">
      <c r="A27" s="6">
        <v>25</v>
      </c>
      <c r="B27" s="20" t="s">
        <v>59</v>
      </c>
      <c r="C27" s="8" t="s">
        <v>60</v>
      </c>
      <c r="D27" s="8">
        <v>62</v>
      </c>
      <c r="E27" s="8">
        <v>70</v>
      </c>
      <c r="F27" s="8">
        <v>67</v>
      </c>
      <c r="G27" s="8">
        <v>67</v>
      </c>
      <c r="H27" s="8">
        <v>68</v>
      </c>
      <c r="I27" s="12">
        <v>56</v>
      </c>
      <c r="J27" s="13">
        <f t="shared" si="0"/>
        <v>66.8</v>
      </c>
      <c r="K27" s="14">
        <f t="shared" si="1"/>
        <v>62.48</v>
      </c>
      <c r="L27" s="14"/>
    </row>
    <row r="28" s="2" customFormat="1" ht="15" customHeight="1" spans="1:12">
      <c r="A28" s="6">
        <v>26</v>
      </c>
      <c r="B28" s="20" t="s">
        <v>61</v>
      </c>
      <c r="C28" s="8" t="s">
        <v>62</v>
      </c>
      <c r="D28" s="8"/>
      <c r="E28" s="8"/>
      <c r="F28" s="8"/>
      <c r="G28" s="8"/>
      <c r="H28" s="8"/>
      <c r="I28" s="12">
        <v>68</v>
      </c>
      <c r="J28" s="13">
        <v>0</v>
      </c>
      <c r="K28" s="14">
        <f t="shared" si="1"/>
        <v>27.2</v>
      </c>
      <c r="L28" s="17" t="s">
        <v>63</v>
      </c>
    </row>
    <row r="29" s="2" customFormat="1" ht="15" customHeight="1" spans="1:12">
      <c r="A29" s="6">
        <v>27</v>
      </c>
      <c r="B29" s="19" t="s">
        <v>64</v>
      </c>
      <c r="C29" s="8" t="s">
        <v>65</v>
      </c>
      <c r="D29" s="8"/>
      <c r="E29" s="8"/>
      <c r="F29" s="8"/>
      <c r="G29" s="8"/>
      <c r="H29" s="8"/>
      <c r="I29" s="12"/>
      <c r="J29" s="13"/>
      <c r="K29" s="14">
        <f t="shared" si="1"/>
        <v>0</v>
      </c>
      <c r="L29" s="18" t="s">
        <v>66</v>
      </c>
    </row>
    <row r="30" s="2" customFormat="1" ht="15" customHeight="1" spans="1:12">
      <c r="A30" s="6">
        <v>28</v>
      </c>
      <c r="B30" s="19" t="s">
        <v>67</v>
      </c>
      <c r="C30" s="8" t="s">
        <v>68</v>
      </c>
      <c r="D30" s="8"/>
      <c r="E30" s="8"/>
      <c r="F30" s="8"/>
      <c r="G30" s="8"/>
      <c r="H30" s="8"/>
      <c r="I30" s="12"/>
      <c r="J30" s="13"/>
      <c r="K30" s="14">
        <f t="shared" si="1"/>
        <v>0</v>
      </c>
      <c r="L30" s="18" t="s">
        <v>66</v>
      </c>
    </row>
    <row r="31" s="2" customFormat="1" ht="15" customHeight="1" spans="1:12">
      <c r="A31" s="6">
        <v>29</v>
      </c>
      <c r="B31" s="19" t="s">
        <v>69</v>
      </c>
      <c r="C31" s="8" t="s">
        <v>70</v>
      </c>
      <c r="D31" s="8"/>
      <c r="E31" s="8"/>
      <c r="F31" s="8"/>
      <c r="G31" s="8"/>
      <c r="H31" s="8"/>
      <c r="I31" s="12"/>
      <c r="J31" s="13"/>
      <c r="K31" s="14">
        <f t="shared" si="1"/>
        <v>0</v>
      </c>
      <c r="L31" s="18" t="s">
        <v>66</v>
      </c>
    </row>
    <row r="32" s="2" customFormat="1" ht="15" customHeight="1" spans="1:12">
      <c r="A32" s="6">
        <v>30</v>
      </c>
      <c r="B32" s="19" t="s">
        <v>71</v>
      </c>
      <c r="C32" s="8" t="s">
        <v>72</v>
      </c>
      <c r="D32" s="8"/>
      <c r="E32" s="8"/>
      <c r="F32" s="8"/>
      <c r="G32" s="8"/>
      <c r="H32" s="8"/>
      <c r="I32" s="12"/>
      <c r="J32" s="13"/>
      <c r="K32" s="14">
        <f t="shared" si="1"/>
        <v>0</v>
      </c>
      <c r="L32" s="17" t="s">
        <v>66</v>
      </c>
    </row>
    <row r="33" s="2" customFormat="1" ht="15" customHeight="1" spans="1:12">
      <c r="A33" s="6">
        <v>31</v>
      </c>
      <c r="B33" s="20" t="s">
        <v>73</v>
      </c>
      <c r="C33" s="8" t="s">
        <v>74</v>
      </c>
      <c r="D33" s="8"/>
      <c r="E33" s="8"/>
      <c r="F33" s="8"/>
      <c r="G33" s="8"/>
      <c r="H33" s="8"/>
      <c r="I33" s="12"/>
      <c r="J33" s="13"/>
      <c r="K33" s="14">
        <f t="shared" si="1"/>
        <v>0</v>
      </c>
      <c r="L33" s="17" t="s">
        <v>66</v>
      </c>
    </row>
    <row r="34" s="2" customFormat="1" ht="15" customHeight="1" spans="1:12">
      <c r="A34" s="6">
        <v>32</v>
      </c>
      <c r="B34" s="20" t="s">
        <v>75</v>
      </c>
      <c r="C34" s="8" t="s">
        <v>29</v>
      </c>
      <c r="D34" s="8"/>
      <c r="E34" s="8"/>
      <c r="F34" s="8"/>
      <c r="G34" s="8"/>
      <c r="H34" s="8"/>
      <c r="I34" s="12"/>
      <c r="J34" s="13"/>
      <c r="K34" s="14">
        <f t="shared" si="1"/>
        <v>0</v>
      </c>
      <c r="L34" s="17" t="s">
        <v>66</v>
      </c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波波</cp:lastModifiedBy>
  <dcterms:created xsi:type="dcterms:W3CDTF">2025-03-09T08:30:00Z</dcterms:created>
  <dcterms:modified xsi:type="dcterms:W3CDTF">2025-03-09T08:31:55Z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96B464F0AD554BCFA85808B00531D0A0</vt:lpwstr>
  </property>
  <property fmtid="{D5CDD505-2E9C-101B-9397-08002B2CF9AE}" pid="3" name="KSOProductBuildVer">
    <vt:lpwstr>2052-11.1.0.12165</vt:lpwstr>
  </property>
</Properties>
</file>