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/>
  </bookViews>
  <sheets>
    <sheet name="sheet1" sheetId="3" r:id="rId1"/>
  </sheets>
  <definedNames>
    <definedName name="_xlnm._FilterDatabase" localSheetId="0" hidden="1">sheet1!$A$6:$L$16</definedName>
    <definedName name="_xlnm.Print_Titles" localSheetId="0">sheet1!$1:$6</definedName>
    <definedName name="_xlnm.Print_Area" localSheetId="0">sheet1!$A$1:$K$16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<sst xmlns="http://schemas.openxmlformats.org/spreadsheetml/2006/main" count="38" uniqueCount="27">
  <si>
    <t>连州市金桥社会服务有限公司
2025年招聘工作聘员（连州市人民武装部）
考试总成绩及进入体检考生名单</t>
  </si>
  <si>
    <t>序号</t>
  </si>
  <si>
    <t>姓名</t>
  </si>
  <si>
    <t>笔试成绩</t>
  </si>
  <si>
    <t>笔试成绩*50%</t>
  </si>
  <si>
    <t>面试成绩</t>
  </si>
  <si>
    <t>面试成绩*50%</t>
  </si>
  <si>
    <t>总成绩</t>
  </si>
  <si>
    <t>报考岗位</t>
  </si>
  <si>
    <t>职位排名</t>
  </si>
  <si>
    <t>是否进入体检</t>
  </si>
  <si>
    <t>备注</t>
  </si>
  <si>
    <t>卢卓申</t>
  </si>
  <si>
    <t>是</t>
  </si>
  <si>
    <t>潘晓鹏</t>
  </si>
  <si>
    <t>替补面试</t>
  </si>
  <si>
    <t>潘杰</t>
  </si>
  <si>
    <t>否</t>
  </si>
  <si>
    <t>余明杰</t>
  </si>
  <si>
    <t>吴炽敏</t>
  </si>
  <si>
    <t>唐修辉</t>
  </si>
  <si>
    <t>梁嘉庆</t>
  </si>
  <si>
    <t>张海涛</t>
  </si>
  <si>
    <t>放弃面试</t>
  </si>
  <si>
    <t>苏兴元</t>
  </si>
  <si>
    <t>何澳华</t>
  </si>
  <si>
    <t>放弃替补面试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</si>
</sst>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7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b/>
      <sz val="17"/>
      <name val="宋体"/>
      <charset val="134"/>
      <scheme val="minor"/>
    </font>
    <font>
      <b/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3" fillId="0" borderId="0" xfId="0" applyFont="1" applyFill="1" applyAlignment="1">
      <alignment vertical="center"/>
    </xf>
    <xf numFmtId="176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77" fontId="3" fillId="0" borderId="0" xfId="0" applyNumberFormat="1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31" fontId="2" fillId="0" borderId="0" xfId="0" applyNumberFormat="1" applyFont="1" applyFill="1" applyAlignment="1">
      <alignment horizontal="right" vertical="center" wrapText="1"/>
    </xf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31" fontId="2" fillId="0" borderId="0" xfId="0" applyNumberFormat="1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6"/>
  <sheetViews>
    <sheetView tabSelected="1" workbookViewId="0">
      <pane ySplit="6" topLeftCell="A7" activePane="bottomLeft" state="frozen"/>
      <selection/>
      <selection pane="bottomLeft" activeCell="N8" sqref="N8"/>
    </sheetView>
  </sheetViews>
  <sheetFormatPr defaultColWidth="9" defaultRowHeight="14.4"/>
  <cols>
    <col min="1" max="1" width="4.55555555555556" style="4" customWidth="1"/>
    <col min="2" max="2" width="13.2222222222222" style="4" customWidth="1"/>
    <col min="3" max="3" width="13.2222222222222" style="5" customWidth="1"/>
    <col min="4" max="4" width="13.2222222222222" style="6" customWidth="1"/>
    <col min="5" max="5" width="13.2222222222222" style="5" customWidth="1"/>
    <col min="6" max="7" width="13.2222222222222" style="6" customWidth="1"/>
    <col min="8" max="8" width="13.2222222222222" style="7" customWidth="1"/>
    <col min="9" max="10" width="13.2222222222222" style="8" customWidth="1"/>
    <col min="11" max="11" width="13.7777777777778" style="9" customWidth="1"/>
    <col min="12" max="12" width="13.1111111111111" style="9" customWidth="1"/>
    <col min="13" max="16384" width="9" style="3"/>
  </cols>
  <sheetData>
    <row r="1" ht="15" customHeight="1" spans="1:11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</row>
    <row r="2" ht="15" customHeight="1" spans="1:11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</row>
    <row r="3" ht="15" customHeight="1" spans="1:11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</row>
    <row r="4" ht="20" customHeight="1" spans="1:11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</row>
    <row r="5" ht="18" customHeight="1" spans="1:11">
      <c r="A5" s="11">
        <v>45728</v>
      </c>
      <c r="B5" s="11"/>
      <c r="C5" s="11"/>
      <c r="D5" s="11"/>
      <c r="E5" s="11"/>
      <c r="F5" s="11"/>
      <c r="G5" s="11"/>
      <c r="H5" s="11"/>
      <c r="I5" s="11"/>
      <c r="J5" s="11"/>
      <c r="K5" s="18"/>
    </row>
    <row r="6" s="1" customFormat="1" ht="30" customHeight="1" spans="1:11">
      <c r="A6" s="12" t="s">
        <v>1</v>
      </c>
      <c r="B6" s="12" t="s">
        <v>2</v>
      </c>
      <c r="C6" s="13" t="s">
        <v>3</v>
      </c>
      <c r="D6" s="12" t="s">
        <v>4</v>
      </c>
      <c r="E6" s="13" t="s">
        <v>5</v>
      </c>
      <c r="F6" s="12" t="s">
        <v>6</v>
      </c>
      <c r="G6" s="12" t="s">
        <v>7</v>
      </c>
      <c r="H6" s="14" t="s">
        <v>8</v>
      </c>
      <c r="I6" s="19" t="s">
        <v>9</v>
      </c>
      <c r="J6" s="19" t="s">
        <v>10</v>
      </c>
      <c r="K6" s="19" t="s">
        <v>11</v>
      </c>
    </row>
    <row r="7" s="2" customFormat="1" ht="30" customHeight="1" spans="1:12">
      <c r="A7" s="15">
        <v>1</v>
      </c>
      <c r="B7" s="15" t="s">
        <v>12</v>
      </c>
      <c r="C7" s="16">
        <v>47</v>
      </c>
      <c r="D7" s="16">
        <f t="shared" ref="D7:D16" si="0">C7*0.5</f>
        <v>23.5</v>
      </c>
      <c r="E7" s="16">
        <v>82</v>
      </c>
      <c r="F7" s="16">
        <f t="shared" ref="F7:F16" si="1">E7*0.5</f>
        <v>41</v>
      </c>
      <c r="G7" s="16">
        <f t="shared" ref="G7:G16" si="2">D7+F7</f>
        <v>64.5</v>
      </c>
      <c r="H7" s="17">
        <v>101</v>
      </c>
      <c r="I7" s="12">
        <v>1</v>
      </c>
      <c r="J7" s="19" t="s">
        <v>13</v>
      </c>
      <c r="K7" s="17"/>
      <c r="L7" s="9"/>
    </row>
    <row r="8" ht="30" customHeight="1" spans="1:12">
      <c r="A8" s="15">
        <v>2</v>
      </c>
      <c r="B8" s="15" t="s">
        <v>14</v>
      </c>
      <c r="C8" s="16">
        <v>43</v>
      </c>
      <c r="D8" s="16">
        <f t="shared" si="0"/>
        <v>21.5</v>
      </c>
      <c r="E8" s="16">
        <v>80</v>
      </c>
      <c r="F8" s="16">
        <f t="shared" si="1"/>
        <v>40</v>
      </c>
      <c r="G8" s="16">
        <f t="shared" si="2"/>
        <v>61.5</v>
      </c>
      <c r="H8" s="17">
        <v>101</v>
      </c>
      <c r="I8" s="12">
        <v>2</v>
      </c>
      <c r="J8" s="19" t="s">
        <v>13</v>
      </c>
      <c r="K8" s="15" t="s">
        <v>15</v>
      </c>
      <c r="L8" s="20"/>
    </row>
    <row r="9" ht="30" customHeight="1" spans="1:11">
      <c r="A9" s="15">
        <v>3</v>
      </c>
      <c r="B9" s="15" t="s">
        <v>16</v>
      </c>
      <c r="C9" s="16">
        <v>43</v>
      </c>
      <c r="D9" s="16">
        <f t="shared" si="0"/>
        <v>21.5</v>
      </c>
      <c r="E9" s="16">
        <v>78</v>
      </c>
      <c r="F9" s="16">
        <f t="shared" si="1"/>
        <v>39</v>
      </c>
      <c r="G9" s="16">
        <f t="shared" si="2"/>
        <v>60.5</v>
      </c>
      <c r="H9" s="17">
        <v>101</v>
      </c>
      <c r="I9" s="15">
        <v>3</v>
      </c>
      <c r="J9" s="17" t="s">
        <v>17</v>
      </c>
      <c r="K9" s="17" t="s">
        <v>15</v>
      </c>
    </row>
    <row r="10" ht="30" customHeight="1" spans="1:12">
      <c r="A10" s="15">
        <v>4</v>
      </c>
      <c r="B10" s="15" t="s">
        <v>18</v>
      </c>
      <c r="C10" s="16">
        <v>50</v>
      </c>
      <c r="D10" s="16">
        <f t="shared" si="0"/>
        <v>25</v>
      </c>
      <c r="E10" s="16">
        <v>70</v>
      </c>
      <c r="F10" s="16">
        <f t="shared" si="1"/>
        <v>35</v>
      </c>
      <c r="G10" s="16">
        <f t="shared" si="2"/>
        <v>60</v>
      </c>
      <c r="H10" s="17">
        <v>101</v>
      </c>
      <c r="I10" s="15">
        <v>4</v>
      </c>
      <c r="J10" s="17" t="s">
        <v>17</v>
      </c>
      <c r="K10" s="15"/>
      <c r="L10" s="2"/>
    </row>
    <row r="11" ht="30" customHeight="1" spans="1:11">
      <c r="A11" s="15">
        <v>5</v>
      </c>
      <c r="B11" s="15" t="s">
        <v>19</v>
      </c>
      <c r="C11" s="16">
        <v>50</v>
      </c>
      <c r="D11" s="16">
        <f t="shared" si="0"/>
        <v>25</v>
      </c>
      <c r="E11" s="16">
        <v>66</v>
      </c>
      <c r="F11" s="16">
        <f t="shared" si="1"/>
        <v>33</v>
      </c>
      <c r="G11" s="16">
        <f t="shared" si="2"/>
        <v>58</v>
      </c>
      <c r="H11" s="17">
        <v>101</v>
      </c>
      <c r="I11" s="15">
        <v>5</v>
      </c>
      <c r="J11" s="17" t="s">
        <v>17</v>
      </c>
      <c r="K11" s="17"/>
    </row>
    <row r="12" ht="30" customHeight="1" spans="1:12">
      <c r="A12" s="15">
        <v>6</v>
      </c>
      <c r="B12" s="15" t="s">
        <v>20</v>
      </c>
      <c r="C12" s="16">
        <v>46</v>
      </c>
      <c r="D12" s="16">
        <f t="shared" si="0"/>
        <v>23</v>
      </c>
      <c r="E12" s="16">
        <v>68</v>
      </c>
      <c r="F12" s="16">
        <f t="shared" si="1"/>
        <v>34</v>
      </c>
      <c r="G12" s="16">
        <f t="shared" si="2"/>
        <v>57</v>
      </c>
      <c r="H12" s="17">
        <v>101</v>
      </c>
      <c r="I12" s="15">
        <v>6</v>
      </c>
      <c r="J12" s="17" t="s">
        <v>17</v>
      </c>
      <c r="K12" s="21"/>
      <c r="L12" s="20"/>
    </row>
    <row r="13" s="3" customFormat="1" ht="30" customHeight="1" spans="1:12">
      <c r="A13" s="15">
        <v>7</v>
      </c>
      <c r="B13" s="15" t="s">
        <v>21</v>
      </c>
      <c r="C13" s="16">
        <v>42</v>
      </c>
      <c r="D13" s="16">
        <f t="shared" si="0"/>
        <v>21</v>
      </c>
      <c r="E13" s="16">
        <v>62</v>
      </c>
      <c r="F13" s="16">
        <f t="shared" si="1"/>
        <v>31</v>
      </c>
      <c r="G13" s="16">
        <f t="shared" si="2"/>
        <v>52</v>
      </c>
      <c r="H13" s="17">
        <v>101</v>
      </c>
      <c r="I13" s="15">
        <v>7</v>
      </c>
      <c r="J13" s="17" t="s">
        <v>17</v>
      </c>
      <c r="K13" s="17" t="s">
        <v>15</v>
      </c>
      <c r="L13" s="9"/>
    </row>
    <row r="14" ht="30" customHeight="1" spans="1:11">
      <c r="A14" s="15">
        <v>8</v>
      </c>
      <c r="B14" s="15" t="s">
        <v>22</v>
      </c>
      <c r="C14" s="16">
        <v>63</v>
      </c>
      <c r="D14" s="16">
        <f t="shared" si="0"/>
        <v>31.5</v>
      </c>
      <c r="E14" s="16">
        <v>0</v>
      </c>
      <c r="F14" s="16">
        <f t="shared" si="1"/>
        <v>0</v>
      </c>
      <c r="G14" s="16">
        <f t="shared" si="2"/>
        <v>31.5</v>
      </c>
      <c r="H14" s="17">
        <v>101</v>
      </c>
      <c r="I14" s="15">
        <v>8</v>
      </c>
      <c r="J14" s="17" t="s">
        <v>17</v>
      </c>
      <c r="K14" s="17" t="s">
        <v>23</v>
      </c>
    </row>
    <row r="15" ht="30" customHeight="1" spans="1:12">
      <c r="A15" s="15">
        <v>9</v>
      </c>
      <c r="B15" s="15" t="s">
        <v>24</v>
      </c>
      <c r="C15" s="16">
        <v>46</v>
      </c>
      <c r="D15" s="16">
        <f t="shared" si="0"/>
        <v>23</v>
      </c>
      <c r="E15" s="16">
        <v>0</v>
      </c>
      <c r="F15" s="16">
        <f t="shared" si="1"/>
        <v>0</v>
      </c>
      <c r="G15" s="16">
        <f t="shared" si="2"/>
        <v>23</v>
      </c>
      <c r="H15" s="17">
        <v>101</v>
      </c>
      <c r="I15" s="15">
        <v>9</v>
      </c>
      <c r="J15" s="17" t="s">
        <v>17</v>
      </c>
      <c r="K15" s="15" t="s">
        <v>23</v>
      </c>
      <c r="L15" s="20"/>
    </row>
    <row r="16" ht="30" customHeight="1" spans="1:11">
      <c r="A16" s="15">
        <v>10</v>
      </c>
      <c r="B16" s="15" t="s">
        <v>25</v>
      </c>
      <c r="C16" s="16">
        <v>43</v>
      </c>
      <c r="D16" s="16">
        <f t="shared" si="0"/>
        <v>21.5</v>
      </c>
      <c r="E16" s="16">
        <v>0</v>
      </c>
      <c r="F16" s="16">
        <f t="shared" si="1"/>
        <v>0</v>
      </c>
      <c r="G16" s="16">
        <f t="shared" si="2"/>
        <v>21.5</v>
      </c>
      <c r="H16" s="17">
        <v>101</v>
      </c>
      <c r="I16" s="15">
        <v>10</v>
      </c>
      <c r="J16" s="17" t="s">
        <v>17</v>
      </c>
      <c r="K16" s="22" t="s">
        <v>26</v>
      </c>
    </row>
  </sheetData>
  <autoFilter xmlns:etc="http://www.wps.cn/officeDocument/2017/etCustomData" ref="A6:L16" etc:filterBottomFollowUsedRange="0">
    <sortState ref="A6:L16">
      <sortCondition ref="G6" descending="1"/>
    </sortState>
    <extLst/>
  </autoFilter>
  <mergeCells count="2">
    <mergeCell ref="A5:K5"/>
    <mergeCell ref="A1:K4"/>
  </mergeCells>
  <conditionalFormatting sqref="B7 B10:B12">
    <cfRule type="duplicateValues" dxfId="0" priority="1"/>
  </conditionalFormatting>
  <printOptions horizontalCentered="1" gridLines="1"/>
  <pageMargins left="0.275" right="0" top="0.393055555555556" bottom="0.393055555555556" header="0.590277777777778" footer="0.156944444444444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Chloe.</cp:lastModifiedBy>
  <dcterms:created xsi:type="dcterms:W3CDTF">2017-08-23T03:42:00Z</dcterms:created>
  <dcterms:modified xsi:type="dcterms:W3CDTF">2025-03-13T03:06:57Z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KSOReadingLayout">
    <vt:bool>true</vt:bool>
  </property>
  <property fmtid="{D5CDD505-2E9C-101B-9397-08002B2CF9AE}" pid="4" name="ICV">
    <vt:lpwstr>A22DF3515A5D44FB84A7F246C91414C2_13</vt:lpwstr>
  </property>
</Properties>
</file>