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<sst xmlns="http://schemas.openxmlformats.org/spreadsheetml/2006/main" count="225" uniqueCount="94">
  <si>
    <t>2024年阳新县司法局公开招聘基层司法辅助人员面试及综合成绩一览表</t>
  </si>
  <si>
    <t>序号</t>
  </si>
  <si>
    <t>笔试准考证号</t>
  </si>
  <si>
    <t>姓名</t>
  </si>
  <si>
    <t>报考岗位</t>
  </si>
  <si>
    <t>岗位代码</t>
  </si>
  <si>
    <t>招聘计划</t>
  </si>
  <si>
    <t>笔试成绩</t>
  </si>
  <si>
    <t>笔试成绩折算分（50%）</t>
  </si>
  <si>
    <t>面试组别</t>
  </si>
  <si>
    <t>面试抽签号</t>
  </si>
  <si>
    <t>面试成绩</t>
  </si>
  <si>
    <t>面试成绩折算分（50%）</t>
  </si>
  <si>
    <t>综合成绩</t>
  </si>
  <si>
    <t>综合排名</t>
  </si>
  <si>
    <t>袁怀宇</t>
  </si>
  <si>
    <t>兴国司法所</t>
  </si>
  <si>
    <t>三组</t>
  </si>
  <si>
    <t>乐曦文</t>
  </si>
  <si>
    <t>梁亮</t>
  </si>
  <si>
    <t>汪慧</t>
  </si>
  <si>
    <t>陈怡宁</t>
  </si>
  <si>
    <t>汪志秀</t>
  </si>
  <si>
    <t>方炼</t>
  </si>
  <si>
    <t>王梦奇</t>
  </si>
  <si>
    <t>费梦圆</t>
  </si>
  <si>
    <t>李瑾琰</t>
  </si>
  <si>
    <t>赵慧敏</t>
  </si>
  <si>
    <t>赵前杰</t>
  </si>
  <si>
    <t>缺考</t>
  </si>
  <si>
    <t>邓希</t>
  </si>
  <si>
    <t>白沙司法所</t>
  </si>
  <si>
    <t>刘细</t>
  </si>
  <si>
    <t>徐诗淇</t>
  </si>
  <si>
    <t>李焕</t>
  </si>
  <si>
    <t>秦道强</t>
  </si>
  <si>
    <t>王亚楠</t>
  </si>
  <si>
    <t>马紫依</t>
  </si>
  <si>
    <t>冯丽芳</t>
  </si>
  <si>
    <t>刘文杰</t>
  </si>
  <si>
    <t>李胖</t>
  </si>
  <si>
    <t>浮屠司法所</t>
  </si>
  <si>
    <t>陈思思</t>
  </si>
  <si>
    <t>秦婧</t>
  </si>
  <si>
    <t>石慈音</t>
  </si>
  <si>
    <t>乐会</t>
  </si>
  <si>
    <t>王思思</t>
  </si>
  <si>
    <t>邓珊珊</t>
  </si>
  <si>
    <t>王莉娟</t>
  </si>
  <si>
    <t>三溪司法所</t>
  </si>
  <si>
    <t>周学梓</t>
  </si>
  <si>
    <t>王荧莹</t>
  </si>
  <si>
    <t>汪杏柳</t>
  </si>
  <si>
    <t>龙港司法所</t>
  </si>
  <si>
    <t>一组</t>
  </si>
  <si>
    <t>肖娜</t>
  </si>
  <si>
    <t>王萌</t>
  </si>
  <si>
    <t>吴国胜</t>
  </si>
  <si>
    <t>刘茜文</t>
  </si>
  <si>
    <t>李真</t>
  </si>
  <si>
    <t>郑梓妮</t>
  </si>
  <si>
    <t>胡桦</t>
  </si>
  <si>
    <t>枫林司法所</t>
  </si>
  <si>
    <t>郑通杰</t>
  </si>
  <si>
    <t>刘帆</t>
  </si>
  <si>
    <t>张麦</t>
  </si>
  <si>
    <t>黄颡口司法所</t>
  </si>
  <si>
    <t>朱艳飞</t>
  </si>
  <si>
    <t>朱敏秀</t>
  </si>
  <si>
    <t>黄丽丽</t>
  </si>
  <si>
    <t>明菲菲</t>
  </si>
  <si>
    <t>排市司法所</t>
  </si>
  <si>
    <t>刘晓敏</t>
  </si>
  <si>
    <t>沈紫钰</t>
  </si>
  <si>
    <t>孙海涛</t>
  </si>
  <si>
    <t>木港司法所</t>
  </si>
  <si>
    <t>黄静</t>
  </si>
  <si>
    <t>柯炉铃</t>
  </si>
  <si>
    <t>石煜</t>
  </si>
  <si>
    <t>富池司法所</t>
  </si>
  <si>
    <t>马先丽</t>
  </si>
  <si>
    <t>黄少颖</t>
  </si>
  <si>
    <t>马权益</t>
  </si>
  <si>
    <t>洋港司法所</t>
  </si>
  <si>
    <t>白钰瑾</t>
  </si>
  <si>
    <t>徐晓强</t>
  </si>
  <si>
    <t>张国斌</t>
  </si>
  <si>
    <t>陶港司法所</t>
  </si>
  <si>
    <t>董才松</t>
  </si>
  <si>
    <t>袁小艳</t>
  </si>
  <si>
    <t>石啸天</t>
  </si>
  <si>
    <t>王英司法所</t>
  </si>
  <si>
    <t>陈梦思</t>
  </si>
  <si>
    <t>刘思群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</si>
</sst>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0"/>
    </font>
    <font>
      <sz val="11"/>
      <color theme="1"/>
      <name val="国标黑体"/>
      <charset val="134"/>
    </font>
    <font>
      <sz val="10"/>
      <color theme="1"/>
      <name val="国标黑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zoomScale="145" zoomScaleNormal="145" workbookViewId="0">
      <selection activeCell="A66" sqref="$A66:$XFD69"/>
    </sheetView>
  </sheetViews>
  <sheetFormatPr defaultColWidth="9" defaultRowHeight="13.5"/>
  <cols>
    <col min="1" max="1" width="4.30833333333333" style="1" customWidth="1"/>
    <col min="2" max="2" width="12.1416666666667" customWidth="1"/>
    <col min="3" max="3" width="8.525" customWidth="1"/>
    <col min="4" max="4" width="10.4333333333333" customWidth="1"/>
    <col min="5" max="5" width="4.91666666666667" style="2" customWidth="1"/>
    <col min="6" max="6" width="5" style="3" customWidth="1"/>
    <col min="7" max="7" width="8.53333333333333" style="2" customWidth="1"/>
    <col min="8" max="8" width="8.1" style="2" customWidth="1"/>
    <col min="9" max="9" width="5.25833333333333" style="2" customWidth="1"/>
    <col min="10" max="10" width="6.2" style="2" customWidth="1"/>
    <col min="11" max="11" width="9" style="2"/>
    <col min="12" max="12" width="7.15" style="2" customWidth="1"/>
    <col min="13" max="13" width="9" style="3"/>
    <col min="14" max="14" width="9" style="1"/>
  </cols>
  <sheetData>
    <row r="1" ht="38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5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6" t="s">
        <v>14</v>
      </c>
    </row>
    <row r="3" ht="25" customHeight="1" spans="1:14">
      <c r="A3" s="8">
        <v>1</v>
      </c>
      <c r="B3" s="9">
        <v>20250100520</v>
      </c>
      <c r="C3" s="9" t="s">
        <v>15</v>
      </c>
      <c r="D3" s="10" t="s">
        <v>16</v>
      </c>
      <c r="E3" s="10">
        <v>1001</v>
      </c>
      <c r="F3" s="11">
        <v>4</v>
      </c>
      <c r="G3" s="12">
        <v>80.3</v>
      </c>
      <c r="H3" s="11">
        <f t="shared" ref="H3:H36" si="0">G3*0.5</f>
        <v>40.15</v>
      </c>
      <c r="I3" s="9" t="s">
        <v>17</v>
      </c>
      <c r="J3" s="9">
        <v>26</v>
      </c>
      <c r="K3" s="13">
        <v>76.72</v>
      </c>
      <c r="L3" s="11">
        <f t="shared" ref="L3:L13" si="1">K3*0.5</f>
        <v>38.36</v>
      </c>
      <c r="M3" s="11">
        <f t="shared" ref="M3:M13" si="2">H3+L3</f>
        <v>78.51</v>
      </c>
      <c r="N3" s="8">
        <v>1</v>
      </c>
    </row>
    <row r="4" ht="25" customHeight="1" spans="1:14">
      <c r="A4" s="8">
        <v>2</v>
      </c>
      <c r="B4" s="9">
        <v>20250100814</v>
      </c>
      <c r="C4" s="9" t="s">
        <v>18</v>
      </c>
      <c r="D4" s="10" t="s">
        <v>16</v>
      </c>
      <c r="E4" s="10">
        <v>1001</v>
      </c>
      <c r="F4" s="11">
        <v>4</v>
      </c>
      <c r="G4" s="12">
        <v>74.3</v>
      </c>
      <c r="H4" s="11">
        <f t="shared" si="0"/>
        <v>37.15</v>
      </c>
      <c r="I4" s="9" t="s">
        <v>17</v>
      </c>
      <c r="J4" s="9">
        <v>27</v>
      </c>
      <c r="K4" s="13">
        <v>79.86</v>
      </c>
      <c r="L4" s="11">
        <f t="shared" si="1"/>
        <v>39.93</v>
      </c>
      <c r="M4" s="11">
        <f t="shared" si="2"/>
        <v>77.08</v>
      </c>
      <c r="N4" s="8">
        <v>2</v>
      </c>
    </row>
    <row r="5" ht="25" customHeight="1" spans="1:14">
      <c r="A5" s="8">
        <v>3</v>
      </c>
      <c r="B5" s="9">
        <v>20250100602</v>
      </c>
      <c r="C5" s="9" t="s">
        <v>19</v>
      </c>
      <c r="D5" s="10" t="s">
        <v>16</v>
      </c>
      <c r="E5" s="10">
        <v>1001</v>
      </c>
      <c r="F5" s="11">
        <v>4</v>
      </c>
      <c r="G5" s="12">
        <v>74.2</v>
      </c>
      <c r="H5" s="11">
        <f t="shared" si="0"/>
        <v>37.1</v>
      </c>
      <c r="I5" s="9" t="s">
        <v>17</v>
      </c>
      <c r="J5" s="9">
        <v>24</v>
      </c>
      <c r="K5" s="13">
        <v>78.28</v>
      </c>
      <c r="L5" s="11">
        <f t="shared" si="1"/>
        <v>39.14</v>
      </c>
      <c r="M5" s="11">
        <f t="shared" si="2"/>
        <v>76.24</v>
      </c>
      <c r="N5" s="8">
        <v>3</v>
      </c>
    </row>
    <row r="6" ht="25" customHeight="1" spans="1:14">
      <c r="A6" s="8">
        <v>4</v>
      </c>
      <c r="B6" s="9">
        <v>20250100712</v>
      </c>
      <c r="C6" s="9" t="s">
        <v>20</v>
      </c>
      <c r="D6" s="10" t="s">
        <v>16</v>
      </c>
      <c r="E6" s="10">
        <v>1001</v>
      </c>
      <c r="F6" s="11">
        <v>4</v>
      </c>
      <c r="G6" s="12">
        <v>74.9</v>
      </c>
      <c r="H6" s="11">
        <f t="shared" si="0"/>
        <v>37.45</v>
      </c>
      <c r="I6" s="9" t="s">
        <v>17</v>
      </c>
      <c r="J6" s="9">
        <v>19</v>
      </c>
      <c r="K6" s="13">
        <v>76.52</v>
      </c>
      <c r="L6" s="11">
        <f t="shared" si="1"/>
        <v>38.26</v>
      </c>
      <c r="M6" s="11">
        <f t="shared" si="2"/>
        <v>75.71</v>
      </c>
      <c r="N6" s="8">
        <v>4</v>
      </c>
    </row>
    <row r="7" ht="25" customHeight="1" spans="1:14">
      <c r="A7" s="8">
        <v>5</v>
      </c>
      <c r="B7" s="9">
        <v>20250100807</v>
      </c>
      <c r="C7" s="9" t="s">
        <v>21</v>
      </c>
      <c r="D7" s="10" t="s">
        <v>16</v>
      </c>
      <c r="E7" s="10">
        <v>1001</v>
      </c>
      <c r="F7" s="11">
        <v>4</v>
      </c>
      <c r="G7" s="12">
        <v>70.8</v>
      </c>
      <c r="H7" s="11">
        <f t="shared" si="0"/>
        <v>35.4</v>
      </c>
      <c r="I7" s="9" t="s">
        <v>17</v>
      </c>
      <c r="J7" s="9">
        <v>23</v>
      </c>
      <c r="K7" s="13">
        <v>78.88</v>
      </c>
      <c r="L7" s="11">
        <f t="shared" si="1"/>
        <v>39.44</v>
      </c>
      <c r="M7" s="11">
        <f t="shared" si="2"/>
        <v>74.84</v>
      </c>
      <c r="N7" s="8">
        <v>5</v>
      </c>
    </row>
    <row r="8" ht="25" customHeight="1" spans="1:14">
      <c r="A8" s="8">
        <v>6</v>
      </c>
      <c r="B8" s="9">
        <v>20250100311</v>
      </c>
      <c r="C8" s="9" t="s">
        <v>22</v>
      </c>
      <c r="D8" s="10" t="s">
        <v>16</v>
      </c>
      <c r="E8" s="10">
        <v>1001</v>
      </c>
      <c r="F8" s="11">
        <v>4</v>
      </c>
      <c r="G8" s="12">
        <v>72.3</v>
      </c>
      <c r="H8" s="11">
        <f t="shared" si="0"/>
        <v>36.15</v>
      </c>
      <c r="I8" s="9" t="s">
        <v>17</v>
      </c>
      <c r="J8" s="9">
        <v>21</v>
      </c>
      <c r="K8" s="13">
        <v>76.88</v>
      </c>
      <c r="L8" s="11">
        <f t="shared" si="1"/>
        <v>38.44</v>
      </c>
      <c r="M8" s="11">
        <f t="shared" si="2"/>
        <v>74.59</v>
      </c>
      <c r="N8" s="8">
        <v>6</v>
      </c>
    </row>
    <row r="9" ht="25" customHeight="1" spans="1:14">
      <c r="A9" s="8">
        <v>7</v>
      </c>
      <c r="B9" s="9">
        <v>20250100310</v>
      </c>
      <c r="C9" s="9" t="s">
        <v>23</v>
      </c>
      <c r="D9" s="10" t="s">
        <v>16</v>
      </c>
      <c r="E9" s="10">
        <v>1001</v>
      </c>
      <c r="F9" s="11">
        <v>4</v>
      </c>
      <c r="G9" s="12">
        <v>70.8</v>
      </c>
      <c r="H9" s="11">
        <f t="shared" si="0"/>
        <v>35.4</v>
      </c>
      <c r="I9" s="9" t="s">
        <v>17</v>
      </c>
      <c r="J9" s="9">
        <v>20</v>
      </c>
      <c r="K9" s="13">
        <v>77.84</v>
      </c>
      <c r="L9" s="11">
        <f t="shared" si="1"/>
        <v>38.92</v>
      </c>
      <c r="M9" s="11">
        <f t="shared" si="2"/>
        <v>74.32</v>
      </c>
      <c r="N9" s="8">
        <v>7</v>
      </c>
    </row>
    <row r="10" ht="25" customHeight="1" spans="1:14">
      <c r="A10" s="8">
        <v>8</v>
      </c>
      <c r="B10" s="9">
        <v>20250100503</v>
      </c>
      <c r="C10" s="9" t="s">
        <v>24</v>
      </c>
      <c r="D10" s="10" t="s">
        <v>16</v>
      </c>
      <c r="E10" s="10">
        <v>1001</v>
      </c>
      <c r="F10" s="11">
        <v>4</v>
      </c>
      <c r="G10" s="12">
        <v>73</v>
      </c>
      <c r="H10" s="11">
        <f t="shared" si="0"/>
        <v>36.5</v>
      </c>
      <c r="I10" s="9" t="s">
        <v>17</v>
      </c>
      <c r="J10" s="9">
        <v>17</v>
      </c>
      <c r="K10" s="13">
        <v>75.4</v>
      </c>
      <c r="L10" s="11">
        <f t="shared" si="1"/>
        <v>37.7</v>
      </c>
      <c r="M10" s="11">
        <f t="shared" si="2"/>
        <v>74.2</v>
      </c>
      <c r="N10" s="8">
        <v>8</v>
      </c>
    </row>
    <row r="11" ht="25" customHeight="1" spans="1:14">
      <c r="A11" s="8">
        <v>9</v>
      </c>
      <c r="B11" s="9">
        <v>20250100718</v>
      </c>
      <c r="C11" s="9" t="s">
        <v>25</v>
      </c>
      <c r="D11" s="10" t="s">
        <v>16</v>
      </c>
      <c r="E11" s="10">
        <v>1001</v>
      </c>
      <c r="F11" s="11">
        <v>4</v>
      </c>
      <c r="G11" s="12">
        <v>71.1</v>
      </c>
      <c r="H11" s="11">
        <f t="shared" si="0"/>
        <v>35.55</v>
      </c>
      <c r="I11" s="9" t="s">
        <v>17</v>
      </c>
      <c r="J11" s="9">
        <v>22</v>
      </c>
      <c r="K11" s="13">
        <v>75.92</v>
      </c>
      <c r="L11" s="11">
        <f t="shared" si="1"/>
        <v>37.96</v>
      </c>
      <c r="M11" s="11">
        <f t="shared" si="2"/>
        <v>73.51</v>
      </c>
      <c r="N11" s="8">
        <v>9</v>
      </c>
    </row>
    <row r="12" ht="25" customHeight="1" spans="1:14">
      <c r="A12" s="8">
        <v>10</v>
      </c>
      <c r="B12" s="9">
        <v>20250100625</v>
      </c>
      <c r="C12" s="9" t="s">
        <v>26</v>
      </c>
      <c r="D12" s="10" t="s">
        <v>16</v>
      </c>
      <c r="E12" s="10">
        <v>1001</v>
      </c>
      <c r="F12" s="11">
        <v>4</v>
      </c>
      <c r="G12" s="12">
        <v>71.4</v>
      </c>
      <c r="H12" s="11">
        <f t="shared" si="0"/>
        <v>35.7</v>
      </c>
      <c r="I12" s="9" t="s">
        <v>17</v>
      </c>
      <c r="J12" s="9">
        <v>18</v>
      </c>
      <c r="K12" s="13">
        <v>75.3</v>
      </c>
      <c r="L12" s="11">
        <f t="shared" si="1"/>
        <v>37.65</v>
      </c>
      <c r="M12" s="11">
        <f t="shared" si="2"/>
        <v>73.35</v>
      </c>
      <c r="N12" s="8">
        <v>10</v>
      </c>
    </row>
    <row r="13" ht="25" customHeight="1" spans="1:14">
      <c r="A13" s="8">
        <v>11</v>
      </c>
      <c r="B13" s="9">
        <v>20250100224</v>
      </c>
      <c r="C13" s="9" t="s">
        <v>27</v>
      </c>
      <c r="D13" s="10" t="s">
        <v>16</v>
      </c>
      <c r="E13" s="10">
        <v>1001</v>
      </c>
      <c r="F13" s="11">
        <v>4</v>
      </c>
      <c r="G13" s="12">
        <v>71.8</v>
      </c>
      <c r="H13" s="11">
        <f t="shared" si="0"/>
        <v>35.9</v>
      </c>
      <c r="I13" s="9" t="s">
        <v>17</v>
      </c>
      <c r="J13" s="9">
        <v>28</v>
      </c>
      <c r="K13" s="13">
        <v>73</v>
      </c>
      <c r="L13" s="11">
        <f t="shared" si="1"/>
        <v>36.5</v>
      </c>
      <c r="M13" s="11">
        <f t="shared" si="2"/>
        <v>72.4</v>
      </c>
      <c r="N13" s="8">
        <v>11</v>
      </c>
    </row>
    <row r="14" ht="25" customHeight="1" spans="1:14">
      <c r="A14" s="8">
        <v>12</v>
      </c>
      <c r="B14" s="9">
        <v>20250100214</v>
      </c>
      <c r="C14" s="9" t="s">
        <v>28</v>
      </c>
      <c r="D14" s="10" t="s">
        <v>16</v>
      </c>
      <c r="E14" s="10">
        <v>1001</v>
      </c>
      <c r="F14" s="11">
        <v>4</v>
      </c>
      <c r="G14" s="12">
        <v>71.2</v>
      </c>
      <c r="H14" s="11">
        <f t="shared" si="0"/>
        <v>35.6</v>
      </c>
      <c r="I14" s="9" t="s">
        <v>17</v>
      </c>
      <c r="J14" s="9" t="s">
        <v>29</v>
      </c>
      <c r="K14" s="9" t="s">
        <v>29</v>
      </c>
      <c r="L14" s="14" t="s">
        <v>29</v>
      </c>
      <c r="M14" s="14"/>
      <c r="N14" s="8"/>
    </row>
    <row r="15" ht="25" customHeight="1" spans="1:14">
      <c r="A15" s="8">
        <v>13</v>
      </c>
      <c r="B15" s="9">
        <v>20250100622</v>
      </c>
      <c r="C15" s="9" t="s">
        <v>30</v>
      </c>
      <c r="D15" s="10" t="s">
        <v>31</v>
      </c>
      <c r="E15" s="10">
        <v>1002</v>
      </c>
      <c r="F15" s="11">
        <v>3</v>
      </c>
      <c r="G15" s="12">
        <v>70</v>
      </c>
      <c r="H15" s="11">
        <f t="shared" si="0"/>
        <v>35</v>
      </c>
      <c r="I15" s="9" t="s">
        <v>17</v>
      </c>
      <c r="J15" s="9">
        <v>12</v>
      </c>
      <c r="K15" s="13">
        <v>82.02</v>
      </c>
      <c r="L15" s="11">
        <f t="shared" ref="L15:L22" si="3">K15*0.5</f>
        <v>41.01</v>
      </c>
      <c r="M15" s="11">
        <f t="shared" ref="M15:M22" si="4">H15+L15</f>
        <v>76.01</v>
      </c>
      <c r="N15" s="8">
        <v>1</v>
      </c>
    </row>
    <row r="16" ht="25" customHeight="1" spans="1:14">
      <c r="A16" s="8">
        <v>14</v>
      </c>
      <c r="B16" s="9">
        <v>20250100215</v>
      </c>
      <c r="C16" s="9" t="s">
        <v>32</v>
      </c>
      <c r="D16" s="10" t="s">
        <v>31</v>
      </c>
      <c r="E16" s="10">
        <v>1002</v>
      </c>
      <c r="F16" s="11">
        <v>3</v>
      </c>
      <c r="G16" s="12">
        <v>74.1</v>
      </c>
      <c r="H16" s="11">
        <f t="shared" si="0"/>
        <v>37.05</v>
      </c>
      <c r="I16" s="9" t="s">
        <v>17</v>
      </c>
      <c r="J16" s="9">
        <v>15</v>
      </c>
      <c r="K16" s="13">
        <v>76.6</v>
      </c>
      <c r="L16" s="11">
        <f t="shared" si="3"/>
        <v>38.3</v>
      </c>
      <c r="M16" s="11">
        <f t="shared" si="4"/>
        <v>75.35</v>
      </c>
      <c r="N16" s="8">
        <v>2</v>
      </c>
    </row>
    <row r="17" ht="25" customHeight="1" spans="1:14">
      <c r="A17" s="8">
        <v>15</v>
      </c>
      <c r="B17" s="9">
        <v>20250100420</v>
      </c>
      <c r="C17" s="9" t="s">
        <v>33</v>
      </c>
      <c r="D17" s="10" t="s">
        <v>31</v>
      </c>
      <c r="E17" s="10">
        <v>1002</v>
      </c>
      <c r="F17" s="11">
        <v>3</v>
      </c>
      <c r="G17" s="12">
        <v>61.7</v>
      </c>
      <c r="H17" s="11">
        <f t="shared" si="0"/>
        <v>30.85</v>
      </c>
      <c r="I17" s="9" t="s">
        <v>17</v>
      </c>
      <c r="J17" s="9">
        <v>16</v>
      </c>
      <c r="K17" s="13">
        <v>80.92</v>
      </c>
      <c r="L17" s="11">
        <f t="shared" si="3"/>
        <v>40.46</v>
      </c>
      <c r="M17" s="11">
        <f t="shared" si="4"/>
        <v>71.31</v>
      </c>
      <c r="N17" s="8">
        <v>3</v>
      </c>
    </row>
    <row r="18" ht="25" customHeight="1" spans="1:14">
      <c r="A18" s="8">
        <v>16</v>
      </c>
      <c r="B18" s="9">
        <v>20250100906</v>
      </c>
      <c r="C18" s="9" t="s">
        <v>34</v>
      </c>
      <c r="D18" s="10" t="s">
        <v>31</v>
      </c>
      <c r="E18" s="10">
        <v>1002</v>
      </c>
      <c r="F18" s="11">
        <v>3</v>
      </c>
      <c r="G18" s="12">
        <v>64.6</v>
      </c>
      <c r="H18" s="11">
        <f t="shared" si="0"/>
        <v>32.3</v>
      </c>
      <c r="I18" s="9" t="s">
        <v>17</v>
      </c>
      <c r="J18" s="9">
        <v>13</v>
      </c>
      <c r="K18" s="13">
        <v>76.88</v>
      </c>
      <c r="L18" s="11">
        <f t="shared" si="3"/>
        <v>38.44</v>
      </c>
      <c r="M18" s="11">
        <f t="shared" si="4"/>
        <v>70.74</v>
      </c>
      <c r="N18" s="8">
        <v>4</v>
      </c>
    </row>
    <row r="19" ht="25" customHeight="1" spans="1:14">
      <c r="A19" s="8">
        <v>17</v>
      </c>
      <c r="B19" s="9">
        <v>20250100513</v>
      </c>
      <c r="C19" s="9" t="s">
        <v>35</v>
      </c>
      <c r="D19" s="10" t="s">
        <v>31</v>
      </c>
      <c r="E19" s="10">
        <v>1002</v>
      </c>
      <c r="F19" s="11">
        <v>3</v>
      </c>
      <c r="G19" s="12">
        <v>65.3</v>
      </c>
      <c r="H19" s="11">
        <f t="shared" si="0"/>
        <v>32.65</v>
      </c>
      <c r="I19" s="9" t="s">
        <v>17</v>
      </c>
      <c r="J19" s="9">
        <v>14</v>
      </c>
      <c r="K19" s="13">
        <v>72.76</v>
      </c>
      <c r="L19" s="11">
        <f t="shared" si="3"/>
        <v>36.38</v>
      </c>
      <c r="M19" s="11">
        <f t="shared" si="4"/>
        <v>69.03</v>
      </c>
      <c r="N19" s="8">
        <v>5</v>
      </c>
    </row>
    <row r="20" ht="25" customHeight="1" spans="1:14">
      <c r="A20" s="8">
        <v>18</v>
      </c>
      <c r="B20" s="9">
        <v>20250100701</v>
      </c>
      <c r="C20" s="9" t="s">
        <v>36</v>
      </c>
      <c r="D20" s="10" t="s">
        <v>31</v>
      </c>
      <c r="E20" s="10">
        <v>1002</v>
      </c>
      <c r="F20" s="11">
        <v>3</v>
      </c>
      <c r="G20" s="12">
        <v>60.9</v>
      </c>
      <c r="H20" s="11">
        <f t="shared" si="0"/>
        <v>30.45</v>
      </c>
      <c r="I20" s="9" t="s">
        <v>17</v>
      </c>
      <c r="J20" s="9">
        <v>9</v>
      </c>
      <c r="K20" s="13">
        <v>75.74</v>
      </c>
      <c r="L20" s="11">
        <f t="shared" si="3"/>
        <v>37.87</v>
      </c>
      <c r="M20" s="11">
        <f t="shared" si="4"/>
        <v>68.32</v>
      </c>
      <c r="N20" s="8">
        <v>6</v>
      </c>
    </row>
    <row r="21" ht="25" customHeight="1" spans="1:14">
      <c r="A21" s="8">
        <v>19</v>
      </c>
      <c r="B21" s="9">
        <v>20250100115</v>
      </c>
      <c r="C21" s="9" t="s">
        <v>37</v>
      </c>
      <c r="D21" s="10" t="s">
        <v>31</v>
      </c>
      <c r="E21" s="10">
        <v>1002</v>
      </c>
      <c r="F21" s="11">
        <v>3</v>
      </c>
      <c r="G21" s="12">
        <v>63.1</v>
      </c>
      <c r="H21" s="11">
        <f t="shared" si="0"/>
        <v>31.55</v>
      </c>
      <c r="I21" s="9" t="s">
        <v>17</v>
      </c>
      <c r="J21" s="9">
        <v>8</v>
      </c>
      <c r="K21" s="13">
        <v>72.9</v>
      </c>
      <c r="L21" s="11">
        <f t="shared" si="3"/>
        <v>36.45</v>
      </c>
      <c r="M21" s="11">
        <f t="shared" si="4"/>
        <v>68</v>
      </c>
      <c r="N21" s="8">
        <v>7</v>
      </c>
    </row>
    <row r="22" ht="25" customHeight="1" spans="1:14">
      <c r="A22" s="8">
        <v>20</v>
      </c>
      <c r="B22" s="9">
        <v>20250100714</v>
      </c>
      <c r="C22" s="9" t="s">
        <v>38</v>
      </c>
      <c r="D22" s="10" t="s">
        <v>31</v>
      </c>
      <c r="E22" s="10">
        <v>1002</v>
      </c>
      <c r="F22" s="11">
        <v>3</v>
      </c>
      <c r="G22" s="12">
        <v>71.3</v>
      </c>
      <c r="H22" s="11">
        <f t="shared" si="0"/>
        <v>35.65</v>
      </c>
      <c r="I22" s="9" t="s">
        <v>17</v>
      </c>
      <c r="J22" s="9">
        <v>11</v>
      </c>
      <c r="K22" s="13">
        <v>60</v>
      </c>
      <c r="L22" s="11">
        <f t="shared" si="3"/>
        <v>30</v>
      </c>
      <c r="M22" s="11">
        <f t="shared" si="4"/>
        <v>65.65</v>
      </c>
      <c r="N22" s="8">
        <v>8</v>
      </c>
    </row>
    <row r="23" ht="25" customHeight="1" spans="1:14">
      <c r="A23" s="8">
        <v>21</v>
      </c>
      <c r="B23" s="9">
        <v>20250100626</v>
      </c>
      <c r="C23" s="9" t="s">
        <v>39</v>
      </c>
      <c r="D23" s="10" t="s">
        <v>31</v>
      </c>
      <c r="E23" s="10">
        <v>1002</v>
      </c>
      <c r="F23" s="11">
        <v>3</v>
      </c>
      <c r="G23" s="12">
        <v>60.9</v>
      </c>
      <c r="H23" s="11">
        <f t="shared" si="0"/>
        <v>30.45</v>
      </c>
      <c r="I23" s="9" t="s">
        <v>17</v>
      </c>
      <c r="J23" s="9" t="s">
        <v>29</v>
      </c>
      <c r="K23" s="9" t="s">
        <v>29</v>
      </c>
      <c r="L23" s="9" t="s">
        <v>29</v>
      </c>
      <c r="M23" s="9"/>
      <c r="N23" s="8"/>
    </row>
    <row r="24" ht="25" customHeight="1" spans="1:14">
      <c r="A24" s="8">
        <v>22</v>
      </c>
      <c r="B24" s="9">
        <v>20250100411</v>
      </c>
      <c r="C24" s="9" t="s">
        <v>40</v>
      </c>
      <c r="D24" s="10" t="s">
        <v>41</v>
      </c>
      <c r="E24" s="10">
        <v>1003</v>
      </c>
      <c r="F24" s="11">
        <v>2</v>
      </c>
      <c r="G24" s="12">
        <v>67.2</v>
      </c>
      <c r="H24" s="11">
        <f t="shared" si="0"/>
        <v>33.6</v>
      </c>
      <c r="I24" s="9" t="s">
        <v>17</v>
      </c>
      <c r="J24" s="9">
        <v>7</v>
      </c>
      <c r="K24" s="13">
        <v>79.88</v>
      </c>
      <c r="L24" s="11">
        <f t="shared" ref="L24:L36" si="5">K24*0.5</f>
        <v>39.94</v>
      </c>
      <c r="M24" s="11">
        <f t="shared" ref="M24:M36" si="6">H24+L24</f>
        <v>73.54</v>
      </c>
      <c r="N24" s="8">
        <v>1</v>
      </c>
    </row>
    <row r="25" ht="25" customHeight="1" spans="1:14">
      <c r="A25" s="8">
        <v>23</v>
      </c>
      <c r="B25" s="9">
        <v>20250100825</v>
      </c>
      <c r="C25" s="9" t="s">
        <v>42</v>
      </c>
      <c r="D25" s="10" t="s">
        <v>41</v>
      </c>
      <c r="E25" s="10">
        <v>1003</v>
      </c>
      <c r="F25" s="11">
        <v>2</v>
      </c>
      <c r="G25" s="12">
        <v>66.2</v>
      </c>
      <c r="H25" s="11">
        <f t="shared" si="0"/>
        <v>33.1</v>
      </c>
      <c r="I25" s="9" t="s">
        <v>17</v>
      </c>
      <c r="J25" s="9">
        <v>5</v>
      </c>
      <c r="K25" s="13">
        <v>74.44</v>
      </c>
      <c r="L25" s="11">
        <f t="shared" si="5"/>
        <v>37.22</v>
      </c>
      <c r="M25" s="11">
        <f t="shared" si="6"/>
        <v>70.32</v>
      </c>
      <c r="N25" s="8">
        <v>2</v>
      </c>
    </row>
    <row r="26" ht="25" customHeight="1" spans="1:14">
      <c r="A26" s="8">
        <v>24</v>
      </c>
      <c r="B26" s="9">
        <v>20250100708</v>
      </c>
      <c r="C26" s="9" t="s">
        <v>43</v>
      </c>
      <c r="D26" s="10" t="s">
        <v>41</v>
      </c>
      <c r="E26" s="10">
        <v>1003</v>
      </c>
      <c r="F26" s="11">
        <v>2</v>
      </c>
      <c r="G26" s="12">
        <v>66.9</v>
      </c>
      <c r="H26" s="11">
        <f t="shared" si="0"/>
        <v>33.45</v>
      </c>
      <c r="I26" s="9" t="s">
        <v>17</v>
      </c>
      <c r="J26" s="9">
        <v>4</v>
      </c>
      <c r="K26" s="13">
        <v>73.46</v>
      </c>
      <c r="L26" s="11">
        <f t="shared" si="5"/>
        <v>36.73</v>
      </c>
      <c r="M26" s="11">
        <f t="shared" si="6"/>
        <v>70.18</v>
      </c>
      <c r="N26" s="8">
        <v>3</v>
      </c>
    </row>
    <row r="27" ht="25" customHeight="1" spans="1:14">
      <c r="A27" s="8">
        <v>25</v>
      </c>
      <c r="B27" s="9">
        <v>20250100125</v>
      </c>
      <c r="C27" s="9" t="s">
        <v>44</v>
      </c>
      <c r="D27" s="10" t="s">
        <v>41</v>
      </c>
      <c r="E27" s="10">
        <v>1003</v>
      </c>
      <c r="F27" s="11">
        <v>2</v>
      </c>
      <c r="G27" s="12">
        <v>61.8</v>
      </c>
      <c r="H27" s="11">
        <f t="shared" si="0"/>
        <v>30.9</v>
      </c>
      <c r="I27" s="9" t="s">
        <v>17</v>
      </c>
      <c r="J27" s="9">
        <v>3</v>
      </c>
      <c r="K27" s="13">
        <v>75.02</v>
      </c>
      <c r="L27" s="11">
        <f t="shared" si="5"/>
        <v>37.51</v>
      </c>
      <c r="M27" s="11">
        <f t="shared" si="6"/>
        <v>68.41</v>
      </c>
      <c r="N27" s="8">
        <v>4</v>
      </c>
    </row>
    <row r="28" ht="25" customHeight="1" spans="1:14">
      <c r="A28" s="8">
        <v>26</v>
      </c>
      <c r="B28" s="9">
        <v>20250100930</v>
      </c>
      <c r="C28" s="9" t="s">
        <v>45</v>
      </c>
      <c r="D28" s="10" t="s">
        <v>41</v>
      </c>
      <c r="E28" s="10">
        <v>1003</v>
      </c>
      <c r="F28" s="11">
        <v>2</v>
      </c>
      <c r="G28" s="12">
        <v>56.4</v>
      </c>
      <c r="H28" s="11">
        <f t="shared" si="0"/>
        <v>28.2</v>
      </c>
      <c r="I28" s="9" t="s">
        <v>17</v>
      </c>
      <c r="J28" s="9">
        <v>1</v>
      </c>
      <c r="K28" s="13">
        <v>79.64</v>
      </c>
      <c r="L28" s="11">
        <f t="shared" si="5"/>
        <v>39.82</v>
      </c>
      <c r="M28" s="11">
        <f t="shared" si="6"/>
        <v>68.02</v>
      </c>
      <c r="N28" s="8">
        <v>5</v>
      </c>
    </row>
    <row r="29" ht="25" customHeight="1" spans="1:14">
      <c r="A29" s="8">
        <v>27</v>
      </c>
      <c r="B29" s="9">
        <v>20250100304</v>
      </c>
      <c r="C29" s="9" t="s">
        <v>46</v>
      </c>
      <c r="D29" s="10" t="s">
        <v>41</v>
      </c>
      <c r="E29" s="10">
        <v>1003</v>
      </c>
      <c r="F29" s="11">
        <v>2</v>
      </c>
      <c r="G29" s="12">
        <v>56.4</v>
      </c>
      <c r="H29" s="11">
        <f t="shared" si="0"/>
        <v>28.2</v>
      </c>
      <c r="I29" s="9" t="s">
        <v>17</v>
      </c>
      <c r="J29" s="9">
        <v>6</v>
      </c>
      <c r="K29" s="13">
        <v>77.98</v>
      </c>
      <c r="L29" s="11">
        <f t="shared" si="5"/>
        <v>38.99</v>
      </c>
      <c r="M29" s="11">
        <f t="shared" si="6"/>
        <v>67.19</v>
      </c>
      <c r="N29" s="8">
        <v>6</v>
      </c>
    </row>
    <row r="30" ht="25" customHeight="1" spans="1:14">
      <c r="A30" s="8">
        <v>28</v>
      </c>
      <c r="B30" s="9">
        <v>20250100322</v>
      </c>
      <c r="C30" s="9" t="s">
        <v>47</v>
      </c>
      <c r="D30" s="10" t="s">
        <v>41</v>
      </c>
      <c r="E30" s="10">
        <v>1003</v>
      </c>
      <c r="F30" s="11">
        <v>2</v>
      </c>
      <c r="G30" s="12">
        <v>59.4</v>
      </c>
      <c r="H30" s="11">
        <f t="shared" si="0"/>
        <v>29.7</v>
      </c>
      <c r="I30" s="9" t="s">
        <v>17</v>
      </c>
      <c r="J30" s="9">
        <v>2</v>
      </c>
      <c r="K30" s="13">
        <v>74.1</v>
      </c>
      <c r="L30" s="11">
        <f t="shared" si="5"/>
        <v>37.05</v>
      </c>
      <c r="M30" s="11">
        <f t="shared" si="6"/>
        <v>66.75</v>
      </c>
      <c r="N30" s="8">
        <v>7</v>
      </c>
    </row>
    <row r="31" ht="25" customHeight="1" spans="1:14">
      <c r="A31" s="8">
        <v>29</v>
      </c>
      <c r="B31" s="9">
        <v>20250100302</v>
      </c>
      <c r="C31" s="9" t="s">
        <v>48</v>
      </c>
      <c r="D31" s="9" t="s">
        <v>49</v>
      </c>
      <c r="E31" s="9">
        <v>1005</v>
      </c>
      <c r="F31" s="11">
        <v>1</v>
      </c>
      <c r="G31" s="12">
        <v>62.9</v>
      </c>
      <c r="H31" s="11">
        <f t="shared" si="0"/>
        <v>31.45</v>
      </c>
      <c r="I31" s="9" t="s">
        <v>17</v>
      </c>
      <c r="J31" s="9">
        <v>30</v>
      </c>
      <c r="K31" s="13">
        <v>79.64</v>
      </c>
      <c r="L31" s="11">
        <f t="shared" si="5"/>
        <v>39.82</v>
      </c>
      <c r="M31" s="11">
        <f t="shared" si="6"/>
        <v>71.27</v>
      </c>
      <c r="N31" s="8">
        <v>1</v>
      </c>
    </row>
    <row r="32" ht="25" customHeight="1" spans="1:14">
      <c r="A32" s="8">
        <v>30</v>
      </c>
      <c r="B32" s="9">
        <v>20250100907</v>
      </c>
      <c r="C32" s="9" t="s">
        <v>50</v>
      </c>
      <c r="D32" s="9" t="s">
        <v>49</v>
      </c>
      <c r="E32" s="9">
        <v>1005</v>
      </c>
      <c r="F32" s="11">
        <v>1</v>
      </c>
      <c r="G32" s="12">
        <v>66.2</v>
      </c>
      <c r="H32" s="11">
        <f t="shared" si="0"/>
        <v>33.1</v>
      </c>
      <c r="I32" s="9" t="s">
        <v>17</v>
      </c>
      <c r="J32" s="9">
        <v>31</v>
      </c>
      <c r="K32" s="13">
        <v>75.8</v>
      </c>
      <c r="L32" s="11">
        <f t="shared" si="5"/>
        <v>37.9</v>
      </c>
      <c r="M32" s="11">
        <f t="shared" si="6"/>
        <v>71</v>
      </c>
      <c r="N32" s="8">
        <v>2</v>
      </c>
    </row>
    <row r="33" ht="25" customHeight="1" spans="1:14">
      <c r="A33" s="8">
        <v>31</v>
      </c>
      <c r="B33" s="9">
        <v>20250100429</v>
      </c>
      <c r="C33" s="9" t="s">
        <v>51</v>
      </c>
      <c r="D33" s="9" t="s">
        <v>49</v>
      </c>
      <c r="E33" s="9">
        <v>1005</v>
      </c>
      <c r="F33" s="11">
        <v>1</v>
      </c>
      <c r="G33" s="12">
        <v>61.6</v>
      </c>
      <c r="H33" s="11">
        <f t="shared" si="0"/>
        <v>30.8</v>
      </c>
      <c r="I33" s="9" t="s">
        <v>17</v>
      </c>
      <c r="J33" s="9">
        <v>29</v>
      </c>
      <c r="K33" s="13">
        <v>74.1</v>
      </c>
      <c r="L33" s="11">
        <f t="shared" si="5"/>
        <v>37.05</v>
      </c>
      <c r="M33" s="11">
        <f t="shared" si="6"/>
        <v>67.85</v>
      </c>
      <c r="N33" s="8">
        <v>3</v>
      </c>
    </row>
    <row r="34" ht="25" customHeight="1" spans="1:14">
      <c r="A34" s="8">
        <v>32</v>
      </c>
      <c r="B34" s="9">
        <v>20250100317</v>
      </c>
      <c r="C34" s="9" t="s">
        <v>52</v>
      </c>
      <c r="D34" s="10" t="s">
        <v>53</v>
      </c>
      <c r="E34" s="10">
        <v>1004</v>
      </c>
      <c r="F34" s="11">
        <v>2</v>
      </c>
      <c r="G34" s="12">
        <v>66.3</v>
      </c>
      <c r="H34" s="11">
        <f t="shared" si="0"/>
        <v>33.15</v>
      </c>
      <c r="I34" s="9" t="s">
        <v>54</v>
      </c>
      <c r="J34" s="9">
        <v>10</v>
      </c>
      <c r="K34" s="13">
        <v>80.88</v>
      </c>
      <c r="L34" s="11">
        <f t="shared" si="5"/>
        <v>40.44</v>
      </c>
      <c r="M34" s="11">
        <f t="shared" si="6"/>
        <v>73.59</v>
      </c>
      <c r="N34" s="8">
        <v>1</v>
      </c>
    </row>
    <row r="35" ht="25" customHeight="1" spans="1:14">
      <c r="A35" s="8">
        <v>33</v>
      </c>
      <c r="B35" s="9">
        <v>20250100424</v>
      </c>
      <c r="C35" s="9" t="s">
        <v>55</v>
      </c>
      <c r="D35" s="10" t="s">
        <v>53</v>
      </c>
      <c r="E35" s="10">
        <v>1004</v>
      </c>
      <c r="F35" s="11">
        <v>2</v>
      </c>
      <c r="G35" s="12">
        <v>67.7</v>
      </c>
      <c r="H35" s="11">
        <f t="shared" si="0"/>
        <v>33.85</v>
      </c>
      <c r="I35" s="9" t="s">
        <v>54</v>
      </c>
      <c r="J35" s="9">
        <v>7</v>
      </c>
      <c r="K35" s="13">
        <v>76.36</v>
      </c>
      <c r="L35" s="11">
        <f t="shared" si="5"/>
        <v>38.18</v>
      </c>
      <c r="M35" s="11">
        <f t="shared" si="6"/>
        <v>72.03</v>
      </c>
      <c r="N35" s="8">
        <v>2</v>
      </c>
    </row>
    <row r="36" ht="25" customHeight="1" spans="1:14">
      <c r="A36" s="8">
        <v>34</v>
      </c>
      <c r="B36" s="9">
        <v>20250100914</v>
      </c>
      <c r="C36" s="9" t="s">
        <v>56</v>
      </c>
      <c r="D36" s="10" t="s">
        <v>53</v>
      </c>
      <c r="E36" s="10">
        <v>1004</v>
      </c>
      <c r="F36" s="11">
        <v>2</v>
      </c>
      <c r="G36" s="12">
        <v>66.4</v>
      </c>
      <c r="H36" s="11">
        <f t="shared" si="0"/>
        <v>33.2</v>
      </c>
      <c r="I36" s="9" t="s">
        <v>54</v>
      </c>
      <c r="J36" s="9">
        <v>4</v>
      </c>
      <c r="K36" s="13">
        <v>74.66</v>
      </c>
      <c r="L36" s="11">
        <f t="shared" si="5"/>
        <v>37.33</v>
      </c>
      <c r="M36" s="11">
        <f t="shared" si="6"/>
        <v>70.53</v>
      </c>
      <c r="N36" s="8">
        <v>3</v>
      </c>
    </row>
    <row r="37" ht="25" customHeight="1" spans="1:14">
      <c r="A37" s="8">
        <v>35</v>
      </c>
      <c r="B37" s="9">
        <v>20250100202</v>
      </c>
      <c r="C37" s="9" t="s">
        <v>57</v>
      </c>
      <c r="D37" s="10" t="s">
        <v>53</v>
      </c>
      <c r="E37" s="10">
        <v>1004</v>
      </c>
      <c r="F37" s="11">
        <v>2</v>
      </c>
      <c r="G37" s="12">
        <v>62.9</v>
      </c>
      <c r="H37" s="11">
        <f t="shared" ref="H36:H65" si="7">G37*0.5</f>
        <v>31.45</v>
      </c>
      <c r="I37" s="9" t="s">
        <v>54</v>
      </c>
      <c r="J37" s="9">
        <v>8</v>
      </c>
      <c r="K37" s="13">
        <v>72.44</v>
      </c>
      <c r="L37" s="11">
        <f t="shared" ref="L36:L65" si="8">K37*0.5</f>
        <v>36.22</v>
      </c>
      <c r="M37" s="11">
        <f t="shared" ref="M36:M65" si="9">H37+L37</f>
        <v>67.67</v>
      </c>
      <c r="N37" s="8">
        <v>4</v>
      </c>
    </row>
    <row r="38" ht="25" customHeight="1" spans="1:14">
      <c r="A38" s="8">
        <v>36</v>
      </c>
      <c r="B38" s="9">
        <v>20250100508</v>
      </c>
      <c r="C38" s="9" t="s">
        <v>58</v>
      </c>
      <c r="D38" s="10" t="s">
        <v>53</v>
      </c>
      <c r="E38" s="10">
        <v>1004</v>
      </c>
      <c r="F38" s="11">
        <v>2</v>
      </c>
      <c r="G38" s="12">
        <v>54.8</v>
      </c>
      <c r="H38" s="11">
        <f t="shared" si="7"/>
        <v>27.4</v>
      </c>
      <c r="I38" s="9" t="s">
        <v>54</v>
      </c>
      <c r="J38" s="9">
        <v>9</v>
      </c>
      <c r="K38" s="13">
        <v>73.84</v>
      </c>
      <c r="L38" s="11">
        <f t="shared" si="8"/>
        <v>36.92</v>
      </c>
      <c r="M38" s="11">
        <f t="shared" si="9"/>
        <v>64.32</v>
      </c>
      <c r="N38" s="8">
        <v>5</v>
      </c>
    </row>
    <row r="39" ht="25" customHeight="1" spans="1:14">
      <c r="A39" s="8">
        <v>37</v>
      </c>
      <c r="B39" s="9">
        <v>20250100327</v>
      </c>
      <c r="C39" s="9" t="s">
        <v>59</v>
      </c>
      <c r="D39" s="10" t="s">
        <v>53</v>
      </c>
      <c r="E39" s="10">
        <v>1004</v>
      </c>
      <c r="F39" s="11">
        <v>2</v>
      </c>
      <c r="G39" s="12">
        <v>56</v>
      </c>
      <c r="H39" s="11">
        <f t="shared" si="7"/>
        <v>28</v>
      </c>
      <c r="I39" s="9" t="s">
        <v>54</v>
      </c>
      <c r="J39" s="9">
        <v>5</v>
      </c>
      <c r="K39" s="13">
        <v>70.64</v>
      </c>
      <c r="L39" s="11">
        <f t="shared" si="8"/>
        <v>35.32</v>
      </c>
      <c r="M39" s="11">
        <f t="shared" si="9"/>
        <v>63.32</v>
      </c>
      <c r="N39" s="8">
        <v>6</v>
      </c>
    </row>
    <row r="40" ht="25" customHeight="1" spans="1:14">
      <c r="A40" s="8">
        <v>38</v>
      </c>
      <c r="B40" s="9">
        <v>20250100932</v>
      </c>
      <c r="C40" s="9" t="s">
        <v>60</v>
      </c>
      <c r="D40" s="10" t="s">
        <v>53</v>
      </c>
      <c r="E40" s="10">
        <v>1004</v>
      </c>
      <c r="F40" s="11">
        <v>2</v>
      </c>
      <c r="G40" s="12">
        <v>54.8</v>
      </c>
      <c r="H40" s="11">
        <f t="shared" si="7"/>
        <v>27.4</v>
      </c>
      <c r="I40" s="9" t="s">
        <v>54</v>
      </c>
      <c r="J40" s="9" t="s">
        <v>29</v>
      </c>
      <c r="K40" s="9" t="s">
        <v>29</v>
      </c>
      <c r="L40" s="9" t="s">
        <v>29</v>
      </c>
      <c r="M40" s="9"/>
      <c r="N40" s="8"/>
    </row>
    <row r="41" ht="25" customHeight="1" spans="1:14">
      <c r="A41" s="8">
        <v>39</v>
      </c>
      <c r="B41" s="9">
        <v>20250100502</v>
      </c>
      <c r="C41" s="9" t="s">
        <v>61</v>
      </c>
      <c r="D41" s="9" t="s">
        <v>62</v>
      </c>
      <c r="E41" s="9">
        <v>1006</v>
      </c>
      <c r="F41" s="11">
        <v>1</v>
      </c>
      <c r="G41" s="12">
        <v>74.9</v>
      </c>
      <c r="H41" s="11">
        <f t="shared" si="7"/>
        <v>37.45</v>
      </c>
      <c r="I41" s="9" t="s">
        <v>54</v>
      </c>
      <c r="J41" s="9">
        <v>20</v>
      </c>
      <c r="K41" s="13">
        <v>78.58</v>
      </c>
      <c r="L41" s="11">
        <f t="shared" si="8"/>
        <v>39.29</v>
      </c>
      <c r="M41" s="11">
        <f t="shared" si="9"/>
        <v>76.74</v>
      </c>
      <c r="N41" s="8">
        <v>1</v>
      </c>
    </row>
    <row r="42" ht="25" customHeight="1" spans="1:14">
      <c r="A42" s="8">
        <v>40</v>
      </c>
      <c r="B42" s="9">
        <v>20250100102</v>
      </c>
      <c r="C42" s="9" t="s">
        <v>63</v>
      </c>
      <c r="D42" s="9" t="s">
        <v>62</v>
      </c>
      <c r="E42" s="9">
        <v>1006</v>
      </c>
      <c r="F42" s="11">
        <v>1</v>
      </c>
      <c r="G42" s="12">
        <v>72</v>
      </c>
      <c r="H42" s="11">
        <f t="shared" si="7"/>
        <v>36</v>
      </c>
      <c r="I42" s="9" t="s">
        <v>54</v>
      </c>
      <c r="J42" s="9">
        <v>22</v>
      </c>
      <c r="K42" s="13">
        <v>74.1</v>
      </c>
      <c r="L42" s="11">
        <f t="shared" si="8"/>
        <v>37.05</v>
      </c>
      <c r="M42" s="11">
        <f t="shared" si="9"/>
        <v>73.05</v>
      </c>
      <c r="N42" s="8">
        <v>2</v>
      </c>
    </row>
    <row r="43" ht="25" customHeight="1" spans="1:14">
      <c r="A43" s="8">
        <v>41</v>
      </c>
      <c r="B43" s="9">
        <v>20250100207</v>
      </c>
      <c r="C43" s="9" t="s">
        <v>64</v>
      </c>
      <c r="D43" s="9" t="s">
        <v>62</v>
      </c>
      <c r="E43" s="9">
        <v>1006</v>
      </c>
      <c r="F43" s="11">
        <v>1</v>
      </c>
      <c r="G43" s="12">
        <v>66.6</v>
      </c>
      <c r="H43" s="11">
        <f t="shared" si="7"/>
        <v>33.3</v>
      </c>
      <c r="I43" s="9" t="s">
        <v>54</v>
      </c>
      <c r="J43" s="9">
        <v>21</v>
      </c>
      <c r="K43" s="13">
        <v>77.46</v>
      </c>
      <c r="L43" s="11">
        <f t="shared" si="8"/>
        <v>38.73</v>
      </c>
      <c r="M43" s="11">
        <f t="shared" si="9"/>
        <v>72.03</v>
      </c>
      <c r="N43" s="8">
        <v>3</v>
      </c>
    </row>
    <row r="44" ht="25" customHeight="1" spans="1:14">
      <c r="A44" s="8">
        <v>42</v>
      </c>
      <c r="B44" s="9">
        <v>20250100916</v>
      </c>
      <c r="C44" s="9" t="s">
        <v>65</v>
      </c>
      <c r="D44" s="9" t="s">
        <v>66</v>
      </c>
      <c r="E44" s="9">
        <v>1007</v>
      </c>
      <c r="F44" s="11">
        <v>1</v>
      </c>
      <c r="G44" s="12">
        <v>71.1</v>
      </c>
      <c r="H44" s="11">
        <f t="shared" si="7"/>
        <v>35.55</v>
      </c>
      <c r="I44" s="9" t="s">
        <v>54</v>
      </c>
      <c r="J44" s="9">
        <v>25</v>
      </c>
      <c r="K44" s="13">
        <v>80.42</v>
      </c>
      <c r="L44" s="11">
        <f t="shared" si="8"/>
        <v>40.21</v>
      </c>
      <c r="M44" s="11">
        <f t="shared" si="9"/>
        <v>75.76</v>
      </c>
      <c r="N44" s="8">
        <v>1</v>
      </c>
    </row>
    <row r="45" ht="25" customHeight="1" spans="1:14">
      <c r="A45" s="8">
        <v>43</v>
      </c>
      <c r="B45" s="9">
        <v>20250100933</v>
      </c>
      <c r="C45" s="9" t="s">
        <v>67</v>
      </c>
      <c r="D45" s="9" t="s">
        <v>66</v>
      </c>
      <c r="E45" s="9">
        <v>1007</v>
      </c>
      <c r="F45" s="11">
        <v>1</v>
      </c>
      <c r="G45" s="12">
        <v>68</v>
      </c>
      <c r="H45" s="11">
        <f t="shared" si="7"/>
        <v>34</v>
      </c>
      <c r="I45" s="9" t="s">
        <v>54</v>
      </c>
      <c r="J45" s="9">
        <v>23</v>
      </c>
      <c r="K45" s="13">
        <v>74.52</v>
      </c>
      <c r="L45" s="11">
        <f t="shared" si="8"/>
        <v>37.26</v>
      </c>
      <c r="M45" s="11">
        <f t="shared" si="9"/>
        <v>71.26</v>
      </c>
      <c r="N45" s="8">
        <v>2</v>
      </c>
    </row>
    <row r="46" ht="25" customHeight="1" spans="1:14">
      <c r="A46" s="8">
        <v>44</v>
      </c>
      <c r="B46" s="9">
        <v>20250100110</v>
      </c>
      <c r="C46" s="9" t="s">
        <v>68</v>
      </c>
      <c r="D46" s="9" t="s">
        <v>66</v>
      </c>
      <c r="E46" s="9">
        <v>1007</v>
      </c>
      <c r="F46" s="11">
        <v>1</v>
      </c>
      <c r="G46" s="12">
        <v>64.1</v>
      </c>
      <c r="H46" s="11">
        <f t="shared" si="7"/>
        <v>32.05</v>
      </c>
      <c r="I46" s="9" t="s">
        <v>54</v>
      </c>
      <c r="J46" s="9">
        <v>24</v>
      </c>
      <c r="K46" s="13">
        <v>72.72</v>
      </c>
      <c r="L46" s="11">
        <f t="shared" si="8"/>
        <v>36.36</v>
      </c>
      <c r="M46" s="11">
        <f t="shared" si="9"/>
        <v>68.41</v>
      </c>
      <c r="N46" s="8">
        <v>3</v>
      </c>
    </row>
    <row r="47" ht="25" customHeight="1" spans="1:14">
      <c r="A47" s="8">
        <v>45</v>
      </c>
      <c r="B47" s="9">
        <v>20250100726</v>
      </c>
      <c r="C47" s="9" t="s">
        <v>69</v>
      </c>
      <c r="D47" s="9" t="s">
        <v>66</v>
      </c>
      <c r="E47" s="9">
        <v>1007</v>
      </c>
      <c r="F47" s="11">
        <v>1</v>
      </c>
      <c r="G47" s="12">
        <v>64.1</v>
      </c>
      <c r="H47" s="11">
        <f t="shared" si="7"/>
        <v>32.05</v>
      </c>
      <c r="I47" s="9" t="s">
        <v>54</v>
      </c>
      <c r="J47" s="9">
        <v>26</v>
      </c>
      <c r="K47" s="15">
        <v>42.9</v>
      </c>
      <c r="L47" s="11">
        <f t="shared" si="8"/>
        <v>21.45</v>
      </c>
      <c r="M47" s="11">
        <f t="shared" si="9"/>
        <v>53.5</v>
      </c>
      <c r="N47" s="8">
        <v>4</v>
      </c>
    </row>
    <row r="48" ht="25" customHeight="1" spans="1:14">
      <c r="A48" s="8">
        <v>46</v>
      </c>
      <c r="B48" s="9">
        <v>20250100205</v>
      </c>
      <c r="C48" s="9" t="s">
        <v>70</v>
      </c>
      <c r="D48" s="9" t="s">
        <v>71</v>
      </c>
      <c r="E48" s="9">
        <v>1008</v>
      </c>
      <c r="F48" s="11">
        <v>1</v>
      </c>
      <c r="G48" s="12">
        <v>74.8</v>
      </c>
      <c r="H48" s="11">
        <f t="shared" si="7"/>
        <v>37.4</v>
      </c>
      <c r="I48" s="9" t="s">
        <v>54</v>
      </c>
      <c r="J48" s="9">
        <v>2</v>
      </c>
      <c r="K48" s="13">
        <v>76.96</v>
      </c>
      <c r="L48" s="11">
        <f t="shared" si="8"/>
        <v>38.48</v>
      </c>
      <c r="M48" s="11">
        <f t="shared" si="9"/>
        <v>75.88</v>
      </c>
      <c r="N48" s="8">
        <v>1</v>
      </c>
    </row>
    <row r="49" ht="25" customHeight="1" spans="1:14">
      <c r="A49" s="8">
        <v>47</v>
      </c>
      <c r="B49" s="9">
        <v>20250100103</v>
      </c>
      <c r="C49" s="9" t="s">
        <v>72</v>
      </c>
      <c r="D49" s="9" t="s">
        <v>71</v>
      </c>
      <c r="E49" s="9">
        <v>1008</v>
      </c>
      <c r="F49" s="11">
        <v>1</v>
      </c>
      <c r="G49" s="12">
        <v>65.5</v>
      </c>
      <c r="H49" s="11">
        <f t="shared" si="7"/>
        <v>32.75</v>
      </c>
      <c r="I49" s="9" t="s">
        <v>54</v>
      </c>
      <c r="J49" s="9">
        <v>3</v>
      </c>
      <c r="K49" s="13">
        <v>75</v>
      </c>
      <c r="L49" s="11">
        <f t="shared" si="8"/>
        <v>37.5</v>
      </c>
      <c r="M49" s="11">
        <f t="shared" si="9"/>
        <v>70.25</v>
      </c>
      <c r="N49" s="8">
        <v>2</v>
      </c>
    </row>
    <row r="50" ht="25" customHeight="1" spans="1:14">
      <c r="A50" s="8">
        <v>48</v>
      </c>
      <c r="B50" s="9">
        <v>20250100810</v>
      </c>
      <c r="C50" s="9" t="s">
        <v>73</v>
      </c>
      <c r="D50" s="9" t="s">
        <v>71</v>
      </c>
      <c r="E50" s="9">
        <v>1008</v>
      </c>
      <c r="F50" s="11">
        <v>1</v>
      </c>
      <c r="G50" s="12">
        <v>62</v>
      </c>
      <c r="H50" s="11">
        <f t="shared" si="7"/>
        <v>31</v>
      </c>
      <c r="I50" s="9" t="s">
        <v>54</v>
      </c>
      <c r="J50" s="9" t="s">
        <v>29</v>
      </c>
      <c r="K50" s="9" t="s">
        <v>29</v>
      </c>
      <c r="L50" s="9" t="s">
        <v>29</v>
      </c>
      <c r="M50" s="9"/>
      <c r="N50" s="8"/>
    </row>
    <row r="51" ht="25" customHeight="1" spans="1:14">
      <c r="A51" s="8">
        <v>49</v>
      </c>
      <c r="B51" s="9">
        <v>20250100307</v>
      </c>
      <c r="C51" s="9" t="s">
        <v>74</v>
      </c>
      <c r="D51" s="9" t="s">
        <v>75</v>
      </c>
      <c r="E51" s="9">
        <v>1009</v>
      </c>
      <c r="F51" s="11">
        <v>1</v>
      </c>
      <c r="G51" s="12">
        <v>70.4</v>
      </c>
      <c r="H51" s="11">
        <f t="shared" si="7"/>
        <v>35.2</v>
      </c>
      <c r="I51" s="9" t="s">
        <v>54</v>
      </c>
      <c r="J51" s="9">
        <v>16</v>
      </c>
      <c r="K51" s="13">
        <v>77.8</v>
      </c>
      <c r="L51" s="11">
        <f t="shared" si="8"/>
        <v>38.9</v>
      </c>
      <c r="M51" s="11">
        <f t="shared" si="9"/>
        <v>74.1</v>
      </c>
      <c r="N51" s="8">
        <v>1</v>
      </c>
    </row>
    <row r="52" ht="25" customHeight="1" spans="1:14">
      <c r="A52" s="8">
        <v>50</v>
      </c>
      <c r="B52" s="9">
        <v>20250100524</v>
      </c>
      <c r="C52" s="9" t="s">
        <v>76</v>
      </c>
      <c r="D52" s="9" t="s">
        <v>75</v>
      </c>
      <c r="E52" s="9">
        <v>1009</v>
      </c>
      <c r="F52" s="11">
        <v>1</v>
      </c>
      <c r="G52" s="12">
        <v>62.2</v>
      </c>
      <c r="H52" s="11">
        <f t="shared" si="7"/>
        <v>31.1</v>
      </c>
      <c r="I52" s="9" t="s">
        <v>54</v>
      </c>
      <c r="J52" s="9">
        <v>14</v>
      </c>
      <c r="K52" s="13">
        <v>78.28</v>
      </c>
      <c r="L52" s="11">
        <f t="shared" si="8"/>
        <v>39.14</v>
      </c>
      <c r="M52" s="11">
        <f t="shared" si="9"/>
        <v>70.24</v>
      </c>
      <c r="N52" s="8">
        <v>2</v>
      </c>
    </row>
    <row r="53" ht="25" customHeight="1" spans="1:14">
      <c r="A53" s="8">
        <v>51</v>
      </c>
      <c r="B53" s="9">
        <v>20250100512</v>
      </c>
      <c r="C53" s="9" t="s">
        <v>77</v>
      </c>
      <c r="D53" s="9" t="s">
        <v>75</v>
      </c>
      <c r="E53" s="9">
        <v>1009</v>
      </c>
      <c r="F53" s="11">
        <v>1</v>
      </c>
      <c r="G53" s="12">
        <v>66.2</v>
      </c>
      <c r="H53" s="11">
        <f t="shared" si="7"/>
        <v>33.1</v>
      </c>
      <c r="I53" s="9" t="s">
        <v>54</v>
      </c>
      <c r="J53" s="9">
        <v>15</v>
      </c>
      <c r="K53" s="13">
        <v>71.76</v>
      </c>
      <c r="L53" s="11">
        <f t="shared" si="8"/>
        <v>35.88</v>
      </c>
      <c r="M53" s="11">
        <f t="shared" si="9"/>
        <v>68.98</v>
      </c>
      <c r="N53" s="8">
        <v>3</v>
      </c>
    </row>
    <row r="54" ht="25" customHeight="1" spans="1:14">
      <c r="A54" s="8">
        <v>52</v>
      </c>
      <c r="B54" s="9">
        <v>20250100919</v>
      </c>
      <c r="C54" s="9" t="s">
        <v>78</v>
      </c>
      <c r="D54" s="10" t="s">
        <v>79</v>
      </c>
      <c r="E54" s="10">
        <v>1010</v>
      </c>
      <c r="F54" s="11">
        <v>1</v>
      </c>
      <c r="G54" s="12">
        <v>64.3</v>
      </c>
      <c r="H54" s="11">
        <f t="shared" si="7"/>
        <v>32.15</v>
      </c>
      <c r="I54" s="9" t="s">
        <v>54</v>
      </c>
      <c r="J54" s="9">
        <v>27</v>
      </c>
      <c r="K54" s="13">
        <v>80.62</v>
      </c>
      <c r="L54" s="11">
        <f t="shared" si="8"/>
        <v>40.31</v>
      </c>
      <c r="M54" s="11">
        <f t="shared" si="9"/>
        <v>72.46</v>
      </c>
      <c r="N54" s="8">
        <v>1</v>
      </c>
    </row>
    <row r="55" ht="25" customHeight="1" spans="1:14">
      <c r="A55" s="8">
        <v>53</v>
      </c>
      <c r="B55" s="9">
        <v>20250100530</v>
      </c>
      <c r="C55" s="9" t="s">
        <v>80</v>
      </c>
      <c r="D55" s="10" t="s">
        <v>79</v>
      </c>
      <c r="E55" s="10">
        <v>1010</v>
      </c>
      <c r="F55" s="11">
        <v>1</v>
      </c>
      <c r="G55" s="12">
        <v>63.6</v>
      </c>
      <c r="H55" s="11">
        <f t="shared" si="7"/>
        <v>31.8</v>
      </c>
      <c r="I55" s="9" t="s">
        <v>54</v>
      </c>
      <c r="J55" s="9">
        <v>29</v>
      </c>
      <c r="K55" s="13">
        <v>78.72</v>
      </c>
      <c r="L55" s="11">
        <f t="shared" si="8"/>
        <v>39.36</v>
      </c>
      <c r="M55" s="11">
        <f t="shared" si="9"/>
        <v>71.16</v>
      </c>
      <c r="N55" s="8">
        <v>2</v>
      </c>
    </row>
    <row r="56" ht="25" customHeight="1" spans="1:14">
      <c r="A56" s="8">
        <v>54</v>
      </c>
      <c r="B56" s="9">
        <v>20250100529</v>
      </c>
      <c r="C56" s="9" t="s">
        <v>81</v>
      </c>
      <c r="D56" s="10" t="s">
        <v>79</v>
      </c>
      <c r="E56" s="10">
        <v>1010</v>
      </c>
      <c r="F56" s="11">
        <v>1</v>
      </c>
      <c r="G56" s="12">
        <v>64.6</v>
      </c>
      <c r="H56" s="11">
        <f t="shared" si="7"/>
        <v>32.3</v>
      </c>
      <c r="I56" s="9" t="s">
        <v>54</v>
      </c>
      <c r="J56" s="9" t="s">
        <v>29</v>
      </c>
      <c r="K56" s="9" t="s">
        <v>29</v>
      </c>
      <c r="L56" s="9" t="s">
        <v>29</v>
      </c>
      <c r="M56" s="11"/>
      <c r="N56" s="8"/>
    </row>
    <row r="57" ht="25" customHeight="1" spans="1:14">
      <c r="A57" s="8">
        <v>55</v>
      </c>
      <c r="B57" s="12">
        <v>20250100710</v>
      </c>
      <c r="C57" s="12" t="s">
        <v>82</v>
      </c>
      <c r="D57" s="9" t="s">
        <v>83</v>
      </c>
      <c r="E57" s="9">
        <v>1011</v>
      </c>
      <c r="F57" s="11">
        <v>1</v>
      </c>
      <c r="G57" s="12">
        <v>74.6</v>
      </c>
      <c r="H57" s="11">
        <f t="shared" si="7"/>
        <v>37.3</v>
      </c>
      <c r="I57" s="9" t="s">
        <v>54</v>
      </c>
      <c r="J57" s="9">
        <v>32</v>
      </c>
      <c r="K57" s="9">
        <v>79.54</v>
      </c>
      <c r="L57" s="11">
        <f t="shared" si="8"/>
        <v>39.77</v>
      </c>
      <c r="M57" s="11">
        <f t="shared" si="9"/>
        <v>77.07</v>
      </c>
      <c r="N57" s="8">
        <v>1</v>
      </c>
    </row>
    <row r="58" ht="25" customHeight="1" spans="1:14">
      <c r="A58" s="8">
        <v>56</v>
      </c>
      <c r="B58" s="12">
        <v>20250100821</v>
      </c>
      <c r="C58" s="12" t="s">
        <v>84</v>
      </c>
      <c r="D58" s="9" t="s">
        <v>83</v>
      </c>
      <c r="E58" s="9">
        <v>1011</v>
      </c>
      <c r="F58" s="11">
        <v>1</v>
      </c>
      <c r="G58" s="12">
        <v>64.1</v>
      </c>
      <c r="H58" s="11">
        <f t="shared" si="7"/>
        <v>32.05</v>
      </c>
      <c r="I58" s="9" t="s">
        <v>54</v>
      </c>
      <c r="J58" s="9">
        <v>30</v>
      </c>
      <c r="K58" s="9">
        <v>77.48</v>
      </c>
      <c r="L58" s="11">
        <f t="shared" si="8"/>
        <v>38.74</v>
      </c>
      <c r="M58" s="11">
        <f t="shared" si="9"/>
        <v>70.79</v>
      </c>
      <c r="N58" s="8">
        <v>2</v>
      </c>
    </row>
    <row r="59" ht="25" customHeight="1" spans="1:14">
      <c r="A59" s="8">
        <v>57</v>
      </c>
      <c r="B59" s="12">
        <v>20250100519</v>
      </c>
      <c r="C59" s="12" t="s">
        <v>85</v>
      </c>
      <c r="D59" s="9" t="s">
        <v>83</v>
      </c>
      <c r="E59" s="9">
        <v>1011</v>
      </c>
      <c r="F59" s="11">
        <v>1</v>
      </c>
      <c r="G59" s="12">
        <v>68.6</v>
      </c>
      <c r="H59" s="11">
        <f t="shared" si="7"/>
        <v>34.3</v>
      </c>
      <c r="I59" s="9" t="s">
        <v>54</v>
      </c>
      <c r="J59" s="9" t="s">
        <v>29</v>
      </c>
      <c r="K59" s="9" t="s">
        <v>29</v>
      </c>
      <c r="L59" s="9" t="s">
        <v>29</v>
      </c>
      <c r="M59" s="11"/>
      <c r="N59" s="8"/>
    </row>
    <row r="60" ht="25" customHeight="1" spans="1:14">
      <c r="A60" s="8">
        <v>58</v>
      </c>
      <c r="B60" s="12">
        <v>20250100931</v>
      </c>
      <c r="C60" s="12" t="s">
        <v>86</v>
      </c>
      <c r="D60" s="9" t="s">
        <v>87</v>
      </c>
      <c r="E60" s="9">
        <v>1012</v>
      </c>
      <c r="F60" s="11">
        <v>1</v>
      </c>
      <c r="G60" s="12">
        <v>67.8</v>
      </c>
      <c r="H60" s="11">
        <f t="shared" si="7"/>
        <v>33.9</v>
      </c>
      <c r="I60" s="9" t="s">
        <v>54</v>
      </c>
      <c r="J60" s="9">
        <v>12</v>
      </c>
      <c r="K60" s="13">
        <v>79.94</v>
      </c>
      <c r="L60" s="11">
        <f t="shared" si="8"/>
        <v>39.97</v>
      </c>
      <c r="M60" s="11">
        <f t="shared" si="9"/>
        <v>73.87</v>
      </c>
      <c r="N60" s="8">
        <v>1</v>
      </c>
    </row>
    <row r="61" ht="25" customHeight="1" spans="1:14">
      <c r="A61" s="8">
        <v>59</v>
      </c>
      <c r="B61" s="12">
        <v>20250100418</v>
      </c>
      <c r="C61" s="12" t="s">
        <v>88</v>
      </c>
      <c r="D61" s="9" t="s">
        <v>87</v>
      </c>
      <c r="E61" s="9">
        <v>1012</v>
      </c>
      <c r="F61" s="11">
        <v>1</v>
      </c>
      <c r="G61" s="12">
        <v>66.5</v>
      </c>
      <c r="H61" s="11">
        <f t="shared" si="7"/>
        <v>33.25</v>
      </c>
      <c r="I61" s="9" t="s">
        <v>54</v>
      </c>
      <c r="J61" s="9">
        <v>11</v>
      </c>
      <c r="K61" s="13">
        <v>77.88</v>
      </c>
      <c r="L61" s="11">
        <f t="shared" si="8"/>
        <v>38.94</v>
      </c>
      <c r="M61" s="11">
        <f t="shared" si="9"/>
        <v>72.19</v>
      </c>
      <c r="N61" s="8">
        <v>2</v>
      </c>
    </row>
    <row r="62" ht="25" customHeight="1" spans="1:14">
      <c r="A62" s="8">
        <v>60</v>
      </c>
      <c r="B62" s="12">
        <v>20250100619</v>
      </c>
      <c r="C62" s="12" t="s">
        <v>89</v>
      </c>
      <c r="D62" s="9" t="s">
        <v>87</v>
      </c>
      <c r="E62" s="9">
        <v>1012</v>
      </c>
      <c r="F62" s="11">
        <v>1</v>
      </c>
      <c r="G62" s="12">
        <v>61.6</v>
      </c>
      <c r="H62" s="11">
        <f t="shared" si="7"/>
        <v>30.8</v>
      </c>
      <c r="I62" s="9" t="s">
        <v>54</v>
      </c>
      <c r="J62" s="9">
        <v>13</v>
      </c>
      <c r="K62" s="13">
        <v>76.9</v>
      </c>
      <c r="L62" s="11">
        <f t="shared" si="8"/>
        <v>38.45</v>
      </c>
      <c r="M62" s="11">
        <f t="shared" si="9"/>
        <v>69.25</v>
      </c>
      <c r="N62" s="8">
        <v>3</v>
      </c>
    </row>
    <row r="63" ht="25" customHeight="1" spans="1:14">
      <c r="A63" s="8">
        <v>61</v>
      </c>
      <c r="B63" s="12">
        <v>20250100119</v>
      </c>
      <c r="C63" s="12" t="s">
        <v>90</v>
      </c>
      <c r="D63" s="9" t="s">
        <v>91</v>
      </c>
      <c r="E63" s="9">
        <v>1013</v>
      </c>
      <c r="F63" s="11">
        <v>1</v>
      </c>
      <c r="G63" s="12">
        <v>65.1</v>
      </c>
      <c r="H63" s="11">
        <f t="shared" si="7"/>
        <v>32.55</v>
      </c>
      <c r="I63" s="9" t="s">
        <v>54</v>
      </c>
      <c r="J63" s="9">
        <v>19</v>
      </c>
      <c r="K63" s="13">
        <v>79.5</v>
      </c>
      <c r="L63" s="11">
        <f t="shared" si="8"/>
        <v>39.75</v>
      </c>
      <c r="M63" s="11">
        <f t="shared" si="9"/>
        <v>72.3</v>
      </c>
      <c r="N63" s="8">
        <v>1</v>
      </c>
    </row>
    <row r="64" ht="25" customHeight="1" spans="1:14">
      <c r="A64" s="8">
        <v>62</v>
      </c>
      <c r="B64" s="12">
        <v>20250100709</v>
      </c>
      <c r="C64" s="12" t="s">
        <v>92</v>
      </c>
      <c r="D64" s="9" t="s">
        <v>91</v>
      </c>
      <c r="E64" s="9">
        <v>1013</v>
      </c>
      <c r="F64" s="11">
        <v>1</v>
      </c>
      <c r="G64" s="12">
        <v>57.6</v>
      </c>
      <c r="H64" s="11">
        <f t="shared" si="7"/>
        <v>28.8</v>
      </c>
      <c r="I64" s="9" t="s">
        <v>54</v>
      </c>
      <c r="J64" s="9">
        <v>18</v>
      </c>
      <c r="K64" s="13">
        <v>78.34</v>
      </c>
      <c r="L64" s="11">
        <f t="shared" si="8"/>
        <v>39.17</v>
      </c>
      <c r="M64" s="11">
        <f t="shared" si="9"/>
        <v>67.97</v>
      </c>
      <c r="N64" s="8">
        <v>2</v>
      </c>
    </row>
    <row r="65" ht="25" customHeight="1" spans="1:14">
      <c r="A65" s="8">
        <v>63</v>
      </c>
      <c r="B65" s="12">
        <v>20250100423</v>
      </c>
      <c r="C65" s="12" t="s">
        <v>93</v>
      </c>
      <c r="D65" s="9" t="s">
        <v>91</v>
      </c>
      <c r="E65" s="9">
        <v>1013</v>
      </c>
      <c r="F65" s="11">
        <v>1</v>
      </c>
      <c r="G65" s="12">
        <v>48.6</v>
      </c>
      <c r="H65" s="11">
        <f t="shared" si="7"/>
        <v>24.3</v>
      </c>
      <c r="I65" s="9" t="s">
        <v>54</v>
      </c>
      <c r="J65" s="9" t="s">
        <v>29</v>
      </c>
      <c r="K65" s="9" t="s">
        <v>29</v>
      </c>
      <c r="L65" s="9" t="s">
        <v>29</v>
      </c>
      <c r="M65" s="11"/>
      <c r="N65" s="8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周玉洁</cp:lastModifiedBy>
  <dcterms:created xsi:type="dcterms:W3CDTF">2025-03-18T18:32:38Z</dcterms:created>
  <dcterms:modified xsi:type="dcterms:W3CDTF">2025-03-18T08:26:31Z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2240D0DEECDB401699AF021A17EF4BE3_13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2052-12.1.0.16729</vt:lpwstr>
  </property>
</Properties>
</file>