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definedNames>
    <definedName name="_xlnm._FilterDatabase" localSheetId="0" hidden="1">Sheet1!$A$3:$K$15</definedName>
  </definedNames>
  <calcPr calcId="144525"/>
</workbook>
</file>

<file path=xl/sharedStrings.xml><?xml version="1.0" encoding="utf-8"?>
<sst xmlns="http://schemas.openxmlformats.org/spreadsheetml/2006/main" count="51" uniqueCount="30">
  <si>
    <t>附件：</t>
  </si>
  <si>
    <t>北川羌族自治县2025年公开考调工作人员考试总成绩及进入体检人员名单</t>
  </si>
  <si>
    <t>序号</t>
  </si>
  <si>
    <t>姓名</t>
  </si>
  <si>
    <t>性别</t>
  </si>
  <si>
    <t>报考岗位代码</t>
  </si>
  <si>
    <t>考调人数</t>
  </si>
  <si>
    <t>笔试成绩</t>
  </si>
  <si>
    <t>笔试折合成绩</t>
  </si>
  <si>
    <t>面试成绩</t>
  </si>
  <si>
    <t>面试折合成绩</t>
  </si>
  <si>
    <t>考试总成绩排名</t>
  </si>
  <si>
    <t>是否进入体检</t>
  </si>
  <si>
    <t>罗万宝路</t>
  </si>
  <si>
    <t>女</t>
  </si>
  <si>
    <t>75.5</t>
  </si>
  <si>
    <t>是</t>
  </si>
  <si>
    <t>杨  雪</t>
  </si>
  <si>
    <t>72.5</t>
  </si>
  <si>
    <t>许  璐</t>
  </si>
  <si>
    <t>否</t>
  </si>
  <si>
    <t>程佳佳</t>
  </si>
  <si>
    <t>蹇开菊</t>
  </si>
  <si>
    <t>母利东</t>
  </si>
  <si>
    <t>杨洋</t>
  </si>
  <si>
    <t>贺佳玲</t>
  </si>
  <si>
    <t>何佳</t>
  </si>
  <si>
    <t>伏胜男</t>
  </si>
  <si>
    <t>时金凤</t>
  </si>
  <si>
    <t>黄燕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</si>
</sst>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6" sqref="H6"/>
    </sheetView>
  </sheetViews>
  <sheetFormatPr defaultColWidth="8.89166666666667" defaultRowHeight="13.5"/>
  <cols>
    <col min="1" max="1" width="6.775" customWidth="1"/>
    <col min="2" max="2" width="11.3333333333333" customWidth="1"/>
    <col min="4" max="4" width="15.1083333333333" customWidth="1"/>
    <col min="5" max="5" width="7.75" customWidth="1"/>
    <col min="6" max="6" width="10.4416666666667" customWidth="1"/>
    <col min="7" max="7" width="13.75" customWidth="1"/>
    <col min="8" max="8" width="10.5583333333333" customWidth="1"/>
    <col min="9" max="9" width="17.125" customWidth="1"/>
    <col min="10" max="10" width="10.1083333333333" customWidth="1"/>
    <col min="11" max="11" width="13.25" customWidth="1"/>
  </cols>
  <sheetData>
    <row r="1" ht="24" customHeight="1" spans="1:1">
      <c r="A1" s="2" t="s">
        <v>0</v>
      </c>
    </row>
    <row r="2" ht="3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10" t="s">
        <v>11</v>
      </c>
      <c r="K3" s="10" t="s">
        <v>12</v>
      </c>
    </row>
    <row r="4" ht="30" customHeight="1" spans="1:11">
      <c r="A4" s="6">
        <v>1</v>
      </c>
      <c r="B4" s="6" t="s">
        <v>13</v>
      </c>
      <c r="C4" s="6" t="s">
        <v>14</v>
      </c>
      <c r="D4" s="6">
        <v>202501</v>
      </c>
      <c r="E4" s="7">
        <v>2</v>
      </c>
      <c r="F4" s="6" t="s">
        <v>15</v>
      </c>
      <c r="G4" s="6">
        <v>37.75</v>
      </c>
      <c r="H4" s="6">
        <v>81.5</v>
      </c>
      <c r="I4" s="6">
        <f>H4*0.5</f>
        <v>40.75</v>
      </c>
      <c r="J4" s="11">
        <f>G4+I4</f>
        <v>78.5</v>
      </c>
      <c r="K4" s="11" t="s">
        <v>16</v>
      </c>
    </row>
    <row r="5" ht="30" customHeight="1" spans="1:11">
      <c r="A5" s="6">
        <v>2</v>
      </c>
      <c r="B5" s="6" t="s">
        <v>17</v>
      </c>
      <c r="C5" s="6" t="s">
        <v>14</v>
      </c>
      <c r="D5" s="6">
        <v>202501</v>
      </c>
      <c r="E5" s="8"/>
      <c r="F5" s="6" t="s">
        <v>18</v>
      </c>
      <c r="G5" s="6">
        <v>36.25</v>
      </c>
      <c r="H5" s="6">
        <v>80.4</v>
      </c>
      <c r="I5" s="6">
        <f>H5*0.5</f>
        <v>40.2</v>
      </c>
      <c r="J5" s="11">
        <f>G5+I5</f>
        <v>76.45</v>
      </c>
      <c r="K5" s="11" t="s">
        <v>16</v>
      </c>
    </row>
    <row r="6" ht="30" customHeight="1" spans="1:11">
      <c r="A6" s="6">
        <v>3</v>
      </c>
      <c r="B6" s="6" t="s">
        <v>19</v>
      </c>
      <c r="C6" s="6" t="s">
        <v>14</v>
      </c>
      <c r="D6" s="6">
        <v>202501</v>
      </c>
      <c r="E6" s="8"/>
      <c r="F6" s="6">
        <v>73</v>
      </c>
      <c r="G6" s="6">
        <v>36.5</v>
      </c>
      <c r="H6" s="6">
        <v>79.4</v>
      </c>
      <c r="I6" s="6">
        <f>H6*0.5</f>
        <v>39.7</v>
      </c>
      <c r="J6" s="11">
        <f>G6+I6</f>
        <v>76.2</v>
      </c>
      <c r="K6" s="11" t="s">
        <v>20</v>
      </c>
    </row>
    <row r="7" ht="30" customHeight="1" spans="1:11">
      <c r="A7" s="6">
        <v>4</v>
      </c>
      <c r="B7" s="6" t="s">
        <v>21</v>
      </c>
      <c r="C7" s="6" t="s">
        <v>14</v>
      </c>
      <c r="D7" s="6">
        <v>202501</v>
      </c>
      <c r="E7" s="8"/>
      <c r="F7" s="6">
        <v>70.5</v>
      </c>
      <c r="G7" s="6">
        <v>35.25</v>
      </c>
      <c r="H7" s="6">
        <v>79.4</v>
      </c>
      <c r="I7" s="6">
        <f>H7*0.5</f>
        <v>39.7</v>
      </c>
      <c r="J7" s="11">
        <f>G7+I7</f>
        <v>74.95</v>
      </c>
      <c r="K7" s="11" t="s">
        <v>20</v>
      </c>
    </row>
    <row r="8" ht="30" customHeight="1" spans="1:11">
      <c r="A8" s="6">
        <v>5</v>
      </c>
      <c r="B8" s="6" t="s">
        <v>22</v>
      </c>
      <c r="C8" s="6" t="s">
        <v>14</v>
      </c>
      <c r="D8" s="6">
        <v>202501</v>
      </c>
      <c r="E8" s="8"/>
      <c r="F8" s="6">
        <v>70.5</v>
      </c>
      <c r="G8" s="6">
        <v>35.25</v>
      </c>
      <c r="H8" s="6">
        <v>78.6</v>
      </c>
      <c r="I8" s="6">
        <f>H8*0.5</f>
        <v>39.3</v>
      </c>
      <c r="J8" s="11">
        <f>G8+I8</f>
        <v>74.55</v>
      </c>
      <c r="K8" s="11" t="s">
        <v>20</v>
      </c>
    </row>
    <row r="9" s="1" customFormat="1" ht="30" customHeight="1" spans="1:11">
      <c r="A9" s="6">
        <v>6</v>
      </c>
      <c r="B9" s="6" t="s">
        <v>23</v>
      </c>
      <c r="C9" s="6" t="s">
        <v>14</v>
      </c>
      <c r="D9" s="6">
        <v>202501</v>
      </c>
      <c r="E9" s="9"/>
      <c r="F9" s="6">
        <v>69</v>
      </c>
      <c r="G9" s="6">
        <f>F9*0.5</f>
        <v>34.5</v>
      </c>
      <c r="H9" s="6">
        <v>77.8</v>
      </c>
      <c r="I9" s="6">
        <f t="shared" ref="I5:I15" si="0">H9*0.5</f>
        <v>38.9</v>
      </c>
      <c r="J9" s="11">
        <f t="shared" ref="J5:J15" si="1">G9+I9</f>
        <v>73.4</v>
      </c>
      <c r="K9" s="11" t="s">
        <v>20</v>
      </c>
    </row>
    <row r="10" ht="30" customHeight="1" spans="1:11">
      <c r="A10" s="6">
        <v>7</v>
      </c>
      <c r="B10" s="6" t="s">
        <v>24</v>
      </c>
      <c r="C10" s="6" t="s">
        <v>14</v>
      </c>
      <c r="D10" s="6">
        <v>202503</v>
      </c>
      <c r="E10" s="7">
        <v>1</v>
      </c>
      <c r="F10" s="6">
        <v>77.5</v>
      </c>
      <c r="G10" s="6">
        <v>38.75</v>
      </c>
      <c r="H10" s="6">
        <v>83.6</v>
      </c>
      <c r="I10" s="6">
        <f t="shared" si="0"/>
        <v>41.8</v>
      </c>
      <c r="J10" s="11">
        <f t="shared" si="1"/>
        <v>80.55</v>
      </c>
      <c r="K10" s="11" t="s">
        <v>16</v>
      </c>
    </row>
    <row r="11" ht="30" customHeight="1" spans="1:11">
      <c r="A11" s="6">
        <v>8</v>
      </c>
      <c r="B11" s="6" t="s">
        <v>25</v>
      </c>
      <c r="C11" s="6" t="s">
        <v>14</v>
      </c>
      <c r="D11" s="6">
        <v>202503</v>
      </c>
      <c r="E11" s="8"/>
      <c r="F11" s="6">
        <v>74.5</v>
      </c>
      <c r="G11" s="6">
        <v>37.25</v>
      </c>
      <c r="H11" s="6">
        <v>79.8</v>
      </c>
      <c r="I11" s="6">
        <f t="shared" si="0"/>
        <v>39.9</v>
      </c>
      <c r="J11" s="11">
        <f t="shared" si="1"/>
        <v>77.15</v>
      </c>
      <c r="K11" s="11" t="s">
        <v>20</v>
      </c>
    </row>
    <row r="12" ht="30" customHeight="1" spans="1:11">
      <c r="A12" s="6">
        <v>9</v>
      </c>
      <c r="B12" s="6" t="s">
        <v>26</v>
      </c>
      <c r="C12" s="6" t="s">
        <v>14</v>
      </c>
      <c r="D12" s="6">
        <v>202503</v>
      </c>
      <c r="E12" s="9"/>
      <c r="F12" s="6">
        <v>71</v>
      </c>
      <c r="G12" s="6">
        <v>35.5</v>
      </c>
      <c r="H12" s="6">
        <v>79.4</v>
      </c>
      <c r="I12" s="6">
        <f t="shared" si="0"/>
        <v>39.7</v>
      </c>
      <c r="J12" s="11">
        <f t="shared" si="1"/>
        <v>75.2</v>
      </c>
      <c r="K12" s="11" t="s">
        <v>20</v>
      </c>
    </row>
    <row r="13" ht="30" customHeight="1" spans="1:11">
      <c r="A13" s="6">
        <v>10</v>
      </c>
      <c r="B13" s="6" t="s">
        <v>27</v>
      </c>
      <c r="C13" s="6" t="s">
        <v>14</v>
      </c>
      <c r="D13" s="6">
        <v>202504</v>
      </c>
      <c r="E13" s="7">
        <v>1</v>
      </c>
      <c r="F13" s="6">
        <v>67</v>
      </c>
      <c r="G13" s="6">
        <v>33.5</v>
      </c>
      <c r="H13" s="6">
        <v>79.4</v>
      </c>
      <c r="I13" s="6">
        <f t="shared" si="0"/>
        <v>39.7</v>
      </c>
      <c r="J13" s="11">
        <f t="shared" si="1"/>
        <v>73.2</v>
      </c>
      <c r="K13" s="11" t="s">
        <v>16</v>
      </c>
    </row>
    <row r="14" ht="30" customHeight="1" spans="1:11">
      <c r="A14" s="6">
        <v>11</v>
      </c>
      <c r="B14" s="6" t="s">
        <v>28</v>
      </c>
      <c r="C14" s="6" t="s">
        <v>14</v>
      </c>
      <c r="D14" s="6">
        <v>202504</v>
      </c>
      <c r="E14" s="8"/>
      <c r="F14" s="6">
        <v>61</v>
      </c>
      <c r="G14" s="6">
        <v>30.5</v>
      </c>
      <c r="H14" s="6">
        <v>74.6</v>
      </c>
      <c r="I14" s="6">
        <f t="shared" si="0"/>
        <v>37.3</v>
      </c>
      <c r="J14" s="11">
        <f t="shared" si="1"/>
        <v>67.8</v>
      </c>
      <c r="K14" s="11" t="s">
        <v>20</v>
      </c>
    </row>
    <row r="15" ht="30" customHeight="1" spans="1:11">
      <c r="A15" s="6">
        <v>12</v>
      </c>
      <c r="B15" s="6" t="s">
        <v>29</v>
      </c>
      <c r="C15" s="6" t="s">
        <v>14</v>
      </c>
      <c r="D15" s="6">
        <v>202504</v>
      </c>
      <c r="E15" s="9"/>
      <c r="F15" s="6">
        <v>55</v>
      </c>
      <c r="G15" s="6">
        <v>27.5</v>
      </c>
      <c r="H15" s="6">
        <v>75.2</v>
      </c>
      <c r="I15" s="6">
        <f t="shared" si="0"/>
        <v>37.6</v>
      </c>
      <c r="J15" s="11">
        <f t="shared" si="1"/>
        <v>65.1</v>
      </c>
      <c r="K15" s="11" t="s">
        <v>20</v>
      </c>
    </row>
  </sheetData>
  <sortState ref="A4:K8">
    <sortCondition ref="J4:J8" descending="1"/>
  </sortState>
  <mergeCells count="4">
    <mergeCell ref="A2:K2"/>
    <mergeCell ref="E4:E9"/>
    <mergeCell ref="E10:E12"/>
    <mergeCell ref="E13:E15"/>
  </mergeCells>
  <pageMargins left="0.75" right="0.75" top="1" bottom="1" header="0.5" footer="0.5"/>
  <pageSetup paperSize="9" orientation="landscape"/>
  <headerFooter/>
  <ignoredErrors>
    <ignoredError sqref="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何雷</dc:creator>
  <cp:lastModifiedBy>杨国玉</cp:lastModifiedBy>
  <dcterms:created xsi:type="dcterms:W3CDTF">2025-03-29T01:51:00Z</dcterms:created>
  <dcterms:modified xsi:type="dcterms:W3CDTF">2025-03-31T02:47:49Z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68E41458641F490B80815FBA4D969438</vt:lpwstr>
  </property>
  <property fmtid="{D5CDD505-2E9C-101B-9397-08002B2CF9AE}" pid="3" name="KSOProductBuildVer">
    <vt:lpwstr>2052-11.8.2.12094</vt:lpwstr>
  </property>
</Properties>
</file>