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 (2)" sheetId="2" r:id="rId1"/>
  </sheets>
  <definedNames>
    <definedName name="_xlnm._FilterDatabase" localSheetId="0" hidden="1">'Sheet1 (2)'!$A$3:$M$71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<sst xmlns="http://schemas.openxmlformats.org/spreadsheetml/2006/main" count="218" uniqueCount="107">
  <si>
    <t>附件：</t>
  </si>
  <si>
    <t>2025年罗田县事业单位公开选调工作人员面试成绩及总成绩表</t>
  </si>
  <si>
    <t>岗位
代码</t>
  </si>
  <si>
    <t>姓名</t>
  </si>
  <si>
    <t>准考证号</t>
  </si>
  <si>
    <t>民主测评成绩</t>
  </si>
  <si>
    <t>民主测评折算成绩（20%）</t>
  </si>
  <si>
    <t>笔试成绩</t>
  </si>
  <si>
    <t>笔试折算成绩(40%)</t>
  </si>
  <si>
    <t>民主测评加笔试成绩（XD016-XD018无民主测评成绩）</t>
  </si>
  <si>
    <t>面试成绩</t>
  </si>
  <si>
    <t>面试折算成绩（参与民主测评岗位面试成绩40%，无民主测评岗位面试成绩60%）</t>
  </si>
  <si>
    <t>总成绩</t>
  </si>
  <si>
    <t>总成绩排名</t>
  </si>
  <si>
    <t>备注</t>
  </si>
  <si>
    <t>JYXD001</t>
  </si>
  <si>
    <t>郭彬</t>
  </si>
  <si>
    <t>陈方</t>
  </si>
  <si>
    <t>2</t>
  </si>
  <si>
    <t>王英</t>
  </si>
  <si>
    <t>3</t>
  </si>
  <si>
    <t>JYXD002</t>
  </si>
  <si>
    <t>金柱</t>
  </si>
  <si>
    <t>1</t>
  </si>
  <si>
    <t>方洁</t>
  </si>
  <si>
    <t>饶亚</t>
  </si>
  <si>
    <t>廖莹</t>
  </si>
  <si>
    <t>4</t>
  </si>
  <si>
    <t>秦小双</t>
  </si>
  <si>
    <t>5</t>
  </si>
  <si>
    <t>徐莹</t>
  </si>
  <si>
    <t>面试缺考</t>
  </si>
  <si>
    <t>JYXD003</t>
  </si>
  <si>
    <t>文媛</t>
  </si>
  <si>
    <t>张涛</t>
  </si>
  <si>
    <t>陈诚</t>
  </si>
  <si>
    <t>汪小庆</t>
  </si>
  <si>
    <t>杨洁</t>
  </si>
  <si>
    <t>余钊</t>
  </si>
  <si>
    <t>JYXD004</t>
  </si>
  <si>
    <t>陈实</t>
  </si>
  <si>
    <t>胡兰</t>
  </si>
  <si>
    <t>赵佩洁</t>
  </si>
  <si>
    <t>范晴雯</t>
  </si>
  <si>
    <t>陈果</t>
  </si>
  <si>
    <t>张巧</t>
  </si>
  <si>
    <t>JYXD005</t>
  </si>
  <si>
    <t>冯颖涛</t>
  </si>
  <si>
    <t>余磊</t>
  </si>
  <si>
    <t>彭新芳</t>
  </si>
  <si>
    <t>JYXD006</t>
  </si>
  <si>
    <t>雷韧刚</t>
  </si>
  <si>
    <t>程叠</t>
  </si>
  <si>
    <t>童妍</t>
  </si>
  <si>
    <t>JYXD008</t>
  </si>
  <si>
    <t>王亮</t>
  </si>
  <si>
    <t>杨拥</t>
  </si>
  <si>
    <t>孙琪</t>
  </si>
  <si>
    <t>XD009</t>
  </si>
  <si>
    <t>周俊峰</t>
  </si>
  <si>
    <t>胡赛娟</t>
  </si>
  <si>
    <t>XD010</t>
  </si>
  <si>
    <t>汪檬</t>
  </si>
  <si>
    <t>丁文君</t>
  </si>
  <si>
    <t>王珏</t>
  </si>
  <si>
    <t>XD011</t>
  </si>
  <si>
    <t>陈增益</t>
  </si>
  <si>
    <t>胡翔</t>
  </si>
  <si>
    <t>肖敏</t>
  </si>
  <si>
    <t>文国云</t>
  </si>
  <si>
    <t>徐秋瑾</t>
  </si>
  <si>
    <t>朱元</t>
  </si>
  <si>
    <t>6</t>
  </si>
  <si>
    <t>XD012</t>
  </si>
  <si>
    <t>王惠玉</t>
  </si>
  <si>
    <t>肖琴</t>
  </si>
  <si>
    <t>王硕</t>
  </si>
  <si>
    <t>周良</t>
  </si>
  <si>
    <t>余捷</t>
  </si>
  <si>
    <t>王玉</t>
  </si>
  <si>
    <t>XD013</t>
  </si>
  <si>
    <t>童心洁</t>
  </si>
  <si>
    <t>徐玉燕</t>
  </si>
  <si>
    <t>陆洋</t>
  </si>
  <si>
    <t>XD014</t>
  </si>
  <si>
    <t>汪家文</t>
  </si>
  <si>
    <t>倪志</t>
  </si>
  <si>
    <t>程军瑶</t>
  </si>
  <si>
    <t>方晶</t>
  </si>
  <si>
    <t>张朗</t>
  </si>
  <si>
    <t>何伟</t>
  </si>
  <si>
    <t>XD015</t>
  </si>
  <si>
    <t>余小龙</t>
  </si>
  <si>
    <t>王东</t>
  </si>
  <si>
    <t>周扬</t>
  </si>
  <si>
    <t>XD016</t>
  </si>
  <si>
    <t>胡子豪</t>
  </si>
  <si>
    <t>余鹏</t>
  </si>
  <si>
    <t>傅灿明</t>
  </si>
  <si>
    <t>XD017</t>
  </si>
  <si>
    <t>周方园</t>
  </si>
  <si>
    <t>汤翰林</t>
  </si>
  <si>
    <t>徐朝晖</t>
  </si>
  <si>
    <t>XD018</t>
  </si>
  <si>
    <t>兰雁</t>
  </si>
  <si>
    <t>李钰晗</t>
  </si>
  <si>
    <t>丁来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</si>
</sst>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6"/>
      <name val="黑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8"/>
  <sheetViews>
    <sheetView tabSelected="1" zoomScale="88" zoomScaleNormal="88" workbookViewId="0">
      <selection activeCell="A46" sqref="$A46:$XFD46"/>
    </sheetView>
  </sheetViews>
  <sheetFormatPr defaultColWidth="9" defaultRowHeight="20.1" customHeight="1"/>
  <cols>
    <col min="1" max="1" width="10" style="1" customWidth="1"/>
    <col min="2" max="2" width="6.37272727272727" style="1" customWidth="1"/>
    <col min="3" max="3" width="19.1454545454545" style="1" customWidth="1"/>
    <col min="4" max="4" width="9.12727272727273" style="1" customWidth="1"/>
    <col min="5" max="5" width="10.1272727272727" style="1" customWidth="1"/>
    <col min="6" max="6" width="8.75454545454545" style="1" customWidth="1"/>
    <col min="7" max="7" width="12" style="1" customWidth="1"/>
    <col min="8" max="8" width="15.6272727272727" style="3" customWidth="1"/>
    <col min="9" max="9" width="9.75454545454545" style="3" customWidth="1"/>
    <col min="10" max="11" width="17.8181818181818" style="3" customWidth="1"/>
    <col min="12" max="12" width="15.5" style="4" customWidth="1"/>
    <col min="13" max="13" width="16.5" style="5" customWidth="1"/>
    <col min="14" max="16384" width="9" style="1"/>
  </cols>
  <sheetData>
    <row r="1" customHeight="1" spans="1:5">
      <c r="A1" s="6" t="s">
        <v>0</v>
      </c>
      <c r="B1" s="6"/>
      <c r="E1" s="7"/>
    </row>
    <row r="2" s="1" customFormat="1" ht="39.95" customHeight="1" spans="1:17">
      <c r="A2" s="8" t="s">
        <v>1</v>
      </c>
      <c r="B2" s="8"/>
      <c r="C2" s="8"/>
      <c r="D2" s="8"/>
      <c r="E2" s="8"/>
      <c r="F2" s="8"/>
      <c r="G2" s="8"/>
      <c r="H2" s="9"/>
      <c r="I2" s="9"/>
      <c r="J2" s="9"/>
      <c r="K2" s="9"/>
      <c r="L2" s="22"/>
      <c r="M2" s="8"/>
      <c r="N2" s="23"/>
      <c r="O2" s="23"/>
      <c r="P2" s="23"/>
      <c r="Q2" s="23"/>
    </row>
    <row r="3" s="2" customFormat="1" ht="96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s="1" customFormat="1" customHeight="1" spans="1:13">
      <c r="A4" s="12" t="s">
        <v>15</v>
      </c>
      <c r="B4" s="12" t="s">
        <v>16</v>
      </c>
      <c r="C4" s="13">
        <v>20250300101</v>
      </c>
      <c r="D4" s="14">
        <v>100</v>
      </c>
      <c r="E4" s="15">
        <v>20</v>
      </c>
      <c r="F4" s="16">
        <v>70.66</v>
      </c>
      <c r="G4" s="15">
        <v>28.26</v>
      </c>
      <c r="H4" s="17">
        <f t="shared" ref="H4:H25" si="0">E4+G4</f>
        <v>48.26</v>
      </c>
      <c r="I4" s="17">
        <v>76.6</v>
      </c>
      <c r="J4" s="17">
        <v>30.64</v>
      </c>
      <c r="K4" s="17">
        <f t="shared" ref="K4:K11" si="1">H4+J4</f>
        <v>78.9</v>
      </c>
      <c r="L4" s="24">
        <v>1</v>
      </c>
      <c r="M4" s="25"/>
    </row>
    <row r="5" s="1" customFormat="1" customHeight="1" spans="1:13">
      <c r="A5" s="12" t="s">
        <v>15</v>
      </c>
      <c r="B5" s="12" t="s">
        <v>17</v>
      </c>
      <c r="C5" s="13">
        <v>20250300105</v>
      </c>
      <c r="D5" s="14">
        <v>63.64</v>
      </c>
      <c r="E5" s="15">
        <v>12.73</v>
      </c>
      <c r="F5" s="18">
        <v>62.9</v>
      </c>
      <c r="G5" s="15">
        <v>25.16</v>
      </c>
      <c r="H5" s="17">
        <f t="shared" si="0"/>
        <v>37.89</v>
      </c>
      <c r="I5" s="17">
        <v>77.12</v>
      </c>
      <c r="J5" s="17">
        <v>30.85</v>
      </c>
      <c r="K5" s="17">
        <f t="shared" si="1"/>
        <v>68.74</v>
      </c>
      <c r="L5" s="24" t="s">
        <v>18</v>
      </c>
      <c r="M5" s="25"/>
    </row>
    <row r="6" s="1" customFormat="1" customHeight="1" spans="1:13">
      <c r="A6" s="12" t="s">
        <v>15</v>
      </c>
      <c r="B6" s="12" t="s">
        <v>19</v>
      </c>
      <c r="C6" s="13">
        <v>20250300104</v>
      </c>
      <c r="D6" s="14">
        <v>45.45</v>
      </c>
      <c r="E6" s="15">
        <v>9.09</v>
      </c>
      <c r="F6" s="16">
        <v>64.74</v>
      </c>
      <c r="G6" s="15">
        <v>25.9</v>
      </c>
      <c r="H6" s="17">
        <f t="shared" si="0"/>
        <v>34.99</v>
      </c>
      <c r="I6" s="17">
        <v>76.32</v>
      </c>
      <c r="J6" s="17">
        <v>30.53</v>
      </c>
      <c r="K6" s="17">
        <f t="shared" si="1"/>
        <v>65.52</v>
      </c>
      <c r="L6" s="24" t="s">
        <v>20</v>
      </c>
      <c r="M6" s="25"/>
    </row>
    <row r="7" s="1" customFormat="1" customHeight="1" spans="1:13">
      <c r="A7" s="12" t="s">
        <v>21</v>
      </c>
      <c r="B7" s="12" t="s">
        <v>22</v>
      </c>
      <c r="C7" s="13">
        <v>20250300112</v>
      </c>
      <c r="D7" s="14">
        <v>100</v>
      </c>
      <c r="E7" s="15">
        <v>20</v>
      </c>
      <c r="F7" s="19">
        <v>66.06</v>
      </c>
      <c r="G7" s="15">
        <v>26.42</v>
      </c>
      <c r="H7" s="17">
        <f t="shared" si="0"/>
        <v>46.42</v>
      </c>
      <c r="I7" s="17">
        <v>81.38</v>
      </c>
      <c r="J7" s="17">
        <v>32.55</v>
      </c>
      <c r="K7" s="17">
        <f t="shared" si="1"/>
        <v>78.97</v>
      </c>
      <c r="L7" s="24" t="s">
        <v>23</v>
      </c>
      <c r="M7" s="25"/>
    </row>
    <row r="8" s="1" customFormat="1" customHeight="1" spans="1:13">
      <c r="A8" s="12" t="s">
        <v>21</v>
      </c>
      <c r="B8" s="12" t="s">
        <v>24</v>
      </c>
      <c r="C8" s="13">
        <v>20250300113</v>
      </c>
      <c r="D8" s="14">
        <v>100</v>
      </c>
      <c r="E8" s="15">
        <v>20</v>
      </c>
      <c r="F8" s="20">
        <v>64.6</v>
      </c>
      <c r="G8" s="15">
        <v>25.84</v>
      </c>
      <c r="H8" s="17">
        <f t="shared" si="0"/>
        <v>45.84</v>
      </c>
      <c r="I8" s="17">
        <v>82.4</v>
      </c>
      <c r="J8" s="17">
        <v>32.96</v>
      </c>
      <c r="K8" s="17">
        <f t="shared" si="1"/>
        <v>78.8</v>
      </c>
      <c r="L8" s="24" t="s">
        <v>18</v>
      </c>
      <c r="M8" s="25"/>
    </row>
    <row r="9" s="1" customFormat="1" customHeight="1" spans="1:13">
      <c r="A9" s="12" t="s">
        <v>21</v>
      </c>
      <c r="B9" s="12" t="s">
        <v>25</v>
      </c>
      <c r="C9" s="13">
        <v>20250300106</v>
      </c>
      <c r="D9" s="14">
        <v>81.82</v>
      </c>
      <c r="E9" s="15">
        <v>16.36</v>
      </c>
      <c r="F9" s="19">
        <v>51.98</v>
      </c>
      <c r="G9" s="15">
        <v>20.79</v>
      </c>
      <c r="H9" s="17">
        <f t="shared" si="0"/>
        <v>37.15</v>
      </c>
      <c r="I9" s="17">
        <v>76.1</v>
      </c>
      <c r="J9" s="17">
        <v>30.44</v>
      </c>
      <c r="K9" s="17">
        <f t="shared" si="1"/>
        <v>67.59</v>
      </c>
      <c r="L9" s="24" t="s">
        <v>20</v>
      </c>
      <c r="M9" s="25"/>
    </row>
    <row r="10" s="1" customFormat="1" customHeight="1" spans="1:13">
      <c r="A10" s="12" t="s">
        <v>21</v>
      </c>
      <c r="B10" s="12" t="s">
        <v>26</v>
      </c>
      <c r="C10" s="13">
        <v>20250300108</v>
      </c>
      <c r="D10" s="14">
        <v>90.91</v>
      </c>
      <c r="E10" s="15">
        <v>18.18</v>
      </c>
      <c r="F10" s="19">
        <v>45.92</v>
      </c>
      <c r="G10" s="15">
        <v>18.37</v>
      </c>
      <c r="H10" s="17">
        <f t="shared" si="0"/>
        <v>36.55</v>
      </c>
      <c r="I10" s="17">
        <v>75</v>
      </c>
      <c r="J10" s="17">
        <v>30</v>
      </c>
      <c r="K10" s="17">
        <f t="shared" si="1"/>
        <v>66.55</v>
      </c>
      <c r="L10" s="24" t="s">
        <v>27</v>
      </c>
      <c r="M10" s="25"/>
    </row>
    <row r="11" s="1" customFormat="1" customHeight="1" spans="1:13">
      <c r="A11" s="12" t="s">
        <v>21</v>
      </c>
      <c r="B11" s="12" t="s">
        <v>28</v>
      </c>
      <c r="C11" s="13">
        <v>20250300107</v>
      </c>
      <c r="D11" s="14">
        <v>72.73</v>
      </c>
      <c r="E11" s="15">
        <v>14.55</v>
      </c>
      <c r="F11" s="19">
        <v>55.94</v>
      </c>
      <c r="G11" s="15">
        <v>22.38</v>
      </c>
      <c r="H11" s="17">
        <f t="shared" si="0"/>
        <v>36.93</v>
      </c>
      <c r="I11" s="17">
        <v>70</v>
      </c>
      <c r="J11" s="17">
        <v>28</v>
      </c>
      <c r="K11" s="17">
        <f t="shared" si="1"/>
        <v>64.93</v>
      </c>
      <c r="L11" s="24" t="s">
        <v>29</v>
      </c>
      <c r="M11" s="25"/>
    </row>
    <row r="12" s="1" customFormat="1" customHeight="1" spans="1:13">
      <c r="A12" s="12" t="s">
        <v>21</v>
      </c>
      <c r="B12" s="12" t="s">
        <v>30</v>
      </c>
      <c r="C12" s="13">
        <v>20250300114</v>
      </c>
      <c r="D12" s="14">
        <v>54.55</v>
      </c>
      <c r="E12" s="15">
        <v>10.91</v>
      </c>
      <c r="F12" s="19">
        <v>58.42</v>
      </c>
      <c r="G12" s="15">
        <v>23.37</v>
      </c>
      <c r="H12" s="17">
        <f t="shared" si="0"/>
        <v>34.28</v>
      </c>
      <c r="I12" s="17">
        <v>0</v>
      </c>
      <c r="J12" s="17">
        <v>0</v>
      </c>
      <c r="K12" s="17"/>
      <c r="L12" s="24"/>
      <c r="M12" s="25" t="s">
        <v>31</v>
      </c>
    </row>
    <row r="13" s="1" customFormat="1" customHeight="1" spans="1:13">
      <c r="A13" s="12" t="s">
        <v>32</v>
      </c>
      <c r="B13" s="12" t="s">
        <v>33</v>
      </c>
      <c r="C13" s="13">
        <v>20250300116</v>
      </c>
      <c r="D13" s="14">
        <v>100</v>
      </c>
      <c r="E13" s="15">
        <v>20</v>
      </c>
      <c r="F13" s="19">
        <v>66.72</v>
      </c>
      <c r="G13" s="15">
        <v>26.69</v>
      </c>
      <c r="H13" s="17">
        <f t="shared" si="0"/>
        <v>46.69</v>
      </c>
      <c r="I13" s="17">
        <v>84.48</v>
      </c>
      <c r="J13" s="17">
        <v>33.79</v>
      </c>
      <c r="K13" s="17">
        <f t="shared" ref="K13:K16" si="2">H13+J13</f>
        <v>80.48</v>
      </c>
      <c r="L13" s="24" t="s">
        <v>23</v>
      </c>
      <c r="M13" s="25"/>
    </row>
    <row r="14" s="1" customFormat="1" customHeight="1" spans="1:13">
      <c r="A14" s="12" t="s">
        <v>32</v>
      </c>
      <c r="B14" s="12" t="s">
        <v>34</v>
      </c>
      <c r="C14" s="13">
        <v>20250300117</v>
      </c>
      <c r="D14" s="14">
        <v>100</v>
      </c>
      <c r="E14" s="15">
        <v>20</v>
      </c>
      <c r="F14" s="19">
        <v>66.96</v>
      </c>
      <c r="G14" s="15">
        <v>26.78</v>
      </c>
      <c r="H14" s="17">
        <f t="shared" si="0"/>
        <v>46.78</v>
      </c>
      <c r="I14" s="17">
        <v>81.58</v>
      </c>
      <c r="J14" s="17">
        <v>32.63</v>
      </c>
      <c r="K14" s="17">
        <f t="shared" si="2"/>
        <v>79.41</v>
      </c>
      <c r="L14" s="24" t="s">
        <v>18</v>
      </c>
      <c r="M14" s="25"/>
    </row>
    <row r="15" s="1" customFormat="1" customHeight="1" spans="1:13">
      <c r="A15" s="12" t="s">
        <v>32</v>
      </c>
      <c r="B15" s="12" t="s">
        <v>35</v>
      </c>
      <c r="C15" s="13">
        <v>20250300118</v>
      </c>
      <c r="D15" s="14">
        <v>81.82</v>
      </c>
      <c r="E15" s="15">
        <v>16.36</v>
      </c>
      <c r="F15" s="19">
        <v>64.34</v>
      </c>
      <c r="G15" s="15">
        <v>25.74</v>
      </c>
      <c r="H15" s="17">
        <f t="shared" si="0"/>
        <v>42.1</v>
      </c>
      <c r="I15" s="17">
        <v>70</v>
      </c>
      <c r="J15" s="17">
        <v>28</v>
      </c>
      <c r="K15" s="17">
        <f t="shared" si="2"/>
        <v>70.1</v>
      </c>
      <c r="L15" s="24" t="s">
        <v>20</v>
      </c>
      <c r="M15" s="25"/>
    </row>
    <row r="16" s="1" customFormat="1" customHeight="1" spans="1:13">
      <c r="A16" s="12" t="s">
        <v>32</v>
      </c>
      <c r="B16" s="12" t="s">
        <v>36</v>
      </c>
      <c r="C16" s="13">
        <v>20250300123</v>
      </c>
      <c r="D16" s="14">
        <v>36.36</v>
      </c>
      <c r="E16" s="15">
        <v>7.27</v>
      </c>
      <c r="F16" s="19">
        <v>56.46</v>
      </c>
      <c r="G16" s="15">
        <v>22.58</v>
      </c>
      <c r="H16" s="17">
        <f t="shared" si="0"/>
        <v>29.85</v>
      </c>
      <c r="I16" s="17">
        <v>75.72</v>
      </c>
      <c r="J16" s="17">
        <v>30.29</v>
      </c>
      <c r="K16" s="17">
        <f t="shared" si="2"/>
        <v>60.14</v>
      </c>
      <c r="L16" s="24" t="s">
        <v>27</v>
      </c>
      <c r="M16" s="25"/>
    </row>
    <row r="17" s="1" customFormat="1" customHeight="1" spans="1:13">
      <c r="A17" s="12" t="s">
        <v>32</v>
      </c>
      <c r="B17" s="12" t="s">
        <v>37</v>
      </c>
      <c r="C17" s="13">
        <v>20250300122</v>
      </c>
      <c r="D17" s="14">
        <v>81.82</v>
      </c>
      <c r="E17" s="15">
        <v>16.36</v>
      </c>
      <c r="F17" s="20">
        <v>40.9</v>
      </c>
      <c r="G17" s="15">
        <v>16.36</v>
      </c>
      <c r="H17" s="17">
        <f t="shared" si="0"/>
        <v>32.72</v>
      </c>
      <c r="I17" s="17">
        <v>0</v>
      </c>
      <c r="J17" s="17">
        <v>0</v>
      </c>
      <c r="K17" s="17"/>
      <c r="L17" s="24"/>
      <c r="M17" s="25" t="s">
        <v>31</v>
      </c>
    </row>
    <row r="18" s="1" customFormat="1" customHeight="1" spans="1:13">
      <c r="A18" s="12" t="s">
        <v>32</v>
      </c>
      <c r="B18" s="12" t="s">
        <v>38</v>
      </c>
      <c r="C18" s="13">
        <v>20250300121</v>
      </c>
      <c r="D18" s="14">
        <v>36.36</v>
      </c>
      <c r="E18" s="15">
        <v>7.27</v>
      </c>
      <c r="F18" s="20">
        <v>57.9</v>
      </c>
      <c r="G18" s="15">
        <v>23.16</v>
      </c>
      <c r="H18" s="17">
        <f t="shared" si="0"/>
        <v>30.43</v>
      </c>
      <c r="I18" s="17">
        <v>0</v>
      </c>
      <c r="J18" s="17">
        <v>0</v>
      </c>
      <c r="K18" s="17"/>
      <c r="L18" s="24"/>
      <c r="M18" s="25" t="s">
        <v>31</v>
      </c>
    </row>
    <row r="19" s="1" customFormat="1" customHeight="1" spans="1:13">
      <c r="A19" s="12" t="s">
        <v>39</v>
      </c>
      <c r="B19" s="12" t="s">
        <v>40</v>
      </c>
      <c r="C19" s="13">
        <v>20250300126</v>
      </c>
      <c r="D19" s="14">
        <v>100</v>
      </c>
      <c r="E19" s="15">
        <v>20</v>
      </c>
      <c r="F19" s="19">
        <v>56.44</v>
      </c>
      <c r="G19" s="15">
        <v>22.58</v>
      </c>
      <c r="H19" s="17">
        <f t="shared" si="0"/>
        <v>42.58</v>
      </c>
      <c r="I19" s="17">
        <v>78.64</v>
      </c>
      <c r="J19" s="17">
        <v>31.46</v>
      </c>
      <c r="K19" s="17">
        <f>H19+J19</f>
        <v>74.04</v>
      </c>
      <c r="L19" s="24" t="s">
        <v>23</v>
      </c>
      <c r="M19" s="25"/>
    </row>
    <row r="20" s="1" customFormat="1" customHeight="1" spans="1:13">
      <c r="A20" s="12" t="s">
        <v>39</v>
      </c>
      <c r="B20" s="12" t="s">
        <v>41</v>
      </c>
      <c r="C20" s="13">
        <v>20250300130</v>
      </c>
      <c r="D20" s="14">
        <v>100</v>
      </c>
      <c r="E20" s="15">
        <v>20</v>
      </c>
      <c r="F20" s="19">
        <v>50.66</v>
      </c>
      <c r="G20" s="15">
        <v>20.26</v>
      </c>
      <c r="H20" s="17">
        <f t="shared" si="0"/>
        <v>40.26</v>
      </c>
      <c r="I20" s="17">
        <v>77.22</v>
      </c>
      <c r="J20" s="17">
        <v>30.89</v>
      </c>
      <c r="K20" s="17">
        <f>H20+J20</f>
        <v>71.15</v>
      </c>
      <c r="L20" s="24" t="s">
        <v>18</v>
      </c>
      <c r="M20" s="25"/>
    </row>
    <row r="21" s="1" customFormat="1" customHeight="1" spans="1:13">
      <c r="A21" s="12" t="s">
        <v>39</v>
      </c>
      <c r="B21" s="12" t="s">
        <v>42</v>
      </c>
      <c r="C21" s="13">
        <v>20250300128</v>
      </c>
      <c r="D21" s="14">
        <v>63.64</v>
      </c>
      <c r="E21" s="15">
        <v>12.73</v>
      </c>
      <c r="F21" s="19">
        <v>58.94</v>
      </c>
      <c r="G21" s="15">
        <v>23.58</v>
      </c>
      <c r="H21" s="17">
        <f t="shared" si="0"/>
        <v>36.31</v>
      </c>
      <c r="I21" s="17">
        <v>80.14</v>
      </c>
      <c r="J21" s="17">
        <v>32.06</v>
      </c>
      <c r="K21" s="17">
        <f>H21+J21</f>
        <v>68.37</v>
      </c>
      <c r="L21" s="24" t="s">
        <v>20</v>
      </c>
      <c r="M21" s="25"/>
    </row>
    <row r="22" s="1" customFormat="1" customHeight="1" spans="1:13">
      <c r="A22" s="12" t="s">
        <v>39</v>
      </c>
      <c r="B22" s="12" t="s">
        <v>43</v>
      </c>
      <c r="C22" s="13">
        <v>20250300129</v>
      </c>
      <c r="D22" s="14">
        <v>45.45</v>
      </c>
      <c r="E22" s="15">
        <v>9.09</v>
      </c>
      <c r="F22" s="19">
        <v>64.34</v>
      </c>
      <c r="G22" s="15">
        <v>25.74</v>
      </c>
      <c r="H22" s="17">
        <f t="shared" si="0"/>
        <v>34.83</v>
      </c>
      <c r="I22" s="17">
        <v>0</v>
      </c>
      <c r="J22" s="17">
        <v>0</v>
      </c>
      <c r="K22" s="17"/>
      <c r="L22" s="24"/>
      <c r="M22" s="25" t="s">
        <v>31</v>
      </c>
    </row>
    <row r="23" s="1" customFormat="1" customHeight="1" spans="1:13">
      <c r="A23" s="12" t="s">
        <v>39</v>
      </c>
      <c r="B23" s="12" t="s">
        <v>44</v>
      </c>
      <c r="C23" s="13">
        <v>20250300134</v>
      </c>
      <c r="D23" s="14">
        <v>72.73</v>
      </c>
      <c r="E23" s="15">
        <v>14.55</v>
      </c>
      <c r="F23" s="19">
        <v>50</v>
      </c>
      <c r="G23" s="15">
        <v>20</v>
      </c>
      <c r="H23" s="17">
        <f t="shared" si="0"/>
        <v>34.55</v>
      </c>
      <c r="I23" s="17">
        <v>0</v>
      </c>
      <c r="J23" s="17">
        <v>0</v>
      </c>
      <c r="K23" s="17"/>
      <c r="L23" s="24"/>
      <c r="M23" s="25" t="s">
        <v>31</v>
      </c>
    </row>
    <row r="24" s="1" customFormat="1" customHeight="1" spans="1:13">
      <c r="A24" s="12" t="s">
        <v>39</v>
      </c>
      <c r="B24" s="12" t="s">
        <v>45</v>
      </c>
      <c r="C24" s="13">
        <v>20250300135</v>
      </c>
      <c r="D24" s="14">
        <v>45.45</v>
      </c>
      <c r="E24" s="15">
        <v>9.09</v>
      </c>
      <c r="F24" s="19">
        <v>56.58</v>
      </c>
      <c r="G24" s="15">
        <v>22.63</v>
      </c>
      <c r="H24" s="17">
        <f t="shared" si="0"/>
        <v>31.72</v>
      </c>
      <c r="I24" s="17">
        <v>0</v>
      </c>
      <c r="J24" s="17">
        <v>0</v>
      </c>
      <c r="K24" s="17"/>
      <c r="L24" s="24"/>
      <c r="M24" s="25" t="s">
        <v>31</v>
      </c>
    </row>
    <row r="25" s="1" customFormat="1" customHeight="1" spans="1:13">
      <c r="A25" s="12" t="s">
        <v>46</v>
      </c>
      <c r="B25" s="12" t="s">
        <v>47</v>
      </c>
      <c r="C25" s="13">
        <v>20250300136</v>
      </c>
      <c r="D25" s="14">
        <v>100</v>
      </c>
      <c r="E25" s="15">
        <v>20</v>
      </c>
      <c r="F25" s="19">
        <v>59.74</v>
      </c>
      <c r="G25" s="15">
        <v>23.9</v>
      </c>
      <c r="H25" s="17">
        <f t="shared" si="0"/>
        <v>43.9</v>
      </c>
      <c r="I25" s="17">
        <v>79.64</v>
      </c>
      <c r="J25" s="17">
        <v>31.86</v>
      </c>
      <c r="K25" s="17">
        <f t="shared" ref="K25:K29" si="3">H25+J25</f>
        <v>75.76</v>
      </c>
      <c r="L25" s="24" t="s">
        <v>23</v>
      </c>
      <c r="M25" s="25"/>
    </row>
    <row r="26" s="1" customFormat="1" customHeight="1" spans="1:13">
      <c r="A26" s="12" t="s">
        <v>46</v>
      </c>
      <c r="B26" s="21" t="s">
        <v>48</v>
      </c>
      <c r="C26" s="13">
        <v>20250300201</v>
      </c>
      <c r="D26" s="14">
        <v>63.64</v>
      </c>
      <c r="E26" s="15">
        <v>12.73</v>
      </c>
      <c r="F26" s="19">
        <v>64.22</v>
      </c>
      <c r="G26" s="15">
        <v>25.69</v>
      </c>
      <c r="H26" s="17">
        <f t="shared" ref="H26:H33" si="4">E26+G26</f>
        <v>38.42</v>
      </c>
      <c r="I26" s="17">
        <v>70.9</v>
      </c>
      <c r="J26" s="17">
        <v>28.36</v>
      </c>
      <c r="K26" s="17">
        <f t="shared" si="3"/>
        <v>66.78</v>
      </c>
      <c r="L26" s="24" t="s">
        <v>18</v>
      </c>
      <c r="M26" s="25"/>
    </row>
    <row r="27" s="1" customFormat="1" customHeight="1" spans="1:13">
      <c r="A27" s="12" t="s">
        <v>46</v>
      </c>
      <c r="B27" s="21" t="s">
        <v>49</v>
      </c>
      <c r="C27" s="13">
        <v>20250300203</v>
      </c>
      <c r="D27" s="14">
        <v>54.55</v>
      </c>
      <c r="E27" s="15">
        <v>10.91</v>
      </c>
      <c r="F27" s="19">
        <v>29.22</v>
      </c>
      <c r="G27" s="15">
        <v>11.69</v>
      </c>
      <c r="H27" s="17">
        <f t="shared" si="4"/>
        <v>22.6</v>
      </c>
      <c r="I27" s="17">
        <v>0</v>
      </c>
      <c r="J27" s="17">
        <v>0</v>
      </c>
      <c r="K27" s="17"/>
      <c r="L27" s="24"/>
      <c r="M27" s="25" t="s">
        <v>31</v>
      </c>
    </row>
    <row r="28" s="1" customFormat="1" customHeight="1" spans="1:13">
      <c r="A28" s="12" t="s">
        <v>50</v>
      </c>
      <c r="B28" s="12" t="s">
        <v>51</v>
      </c>
      <c r="C28" s="13">
        <v>20250300204</v>
      </c>
      <c r="D28" s="14">
        <v>100</v>
      </c>
      <c r="E28" s="15">
        <v>20</v>
      </c>
      <c r="F28" s="20">
        <v>52.9</v>
      </c>
      <c r="G28" s="15">
        <v>21.16</v>
      </c>
      <c r="H28" s="17">
        <f t="shared" si="4"/>
        <v>41.16</v>
      </c>
      <c r="I28" s="17">
        <v>79.24</v>
      </c>
      <c r="J28" s="17">
        <v>31.7</v>
      </c>
      <c r="K28" s="17">
        <f t="shared" si="3"/>
        <v>72.86</v>
      </c>
      <c r="L28" s="24" t="s">
        <v>23</v>
      </c>
      <c r="M28" s="25"/>
    </row>
    <row r="29" s="1" customFormat="1" customHeight="1" spans="1:13">
      <c r="A29" s="12" t="s">
        <v>50</v>
      </c>
      <c r="B29" s="12" t="s">
        <v>52</v>
      </c>
      <c r="C29" s="13">
        <v>20250300205</v>
      </c>
      <c r="D29" s="14">
        <v>72.73</v>
      </c>
      <c r="E29" s="15">
        <v>14.55</v>
      </c>
      <c r="F29" s="19">
        <v>49.08</v>
      </c>
      <c r="G29" s="15">
        <v>19.63</v>
      </c>
      <c r="H29" s="17">
        <f t="shared" si="4"/>
        <v>34.18</v>
      </c>
      <c r="I29" s="17">
        <v>77.3</v>
      </c>
      <c r="J29" s="17">
        <v>30.92</v>
      </c>
      <c r="K29" s="17">
        <f t="shared" si="3"/>
        <v>65.1</v>
      </c>
      <c r="L29" s="24" t="s">
        <v>18</v>
      </c>
      <c r="M29" s="25"/>
    </row>
    <row r="30" s="1" customFormat="1" customHeight="1" spans="1:13">
      <c r="A30" s="12" t="s">
        <v>50</v>
      </c>
      <c r="B30" s="12" t="s">
        <v>53</v>
      </c>
      <c r="C30" s="13">
        <v>20250300206</v>
      </c>
      <c r="D30" s="14">
        <v>72.73</v>
      </c>
      <c r="E30" s="15">
        <v>14.55</v>
      </c>
      <c r="F30" s="19">
        <v>44.34</v>
      </c>
      <c r="G30" s="15">
        <v>17.74</v>
      </c>
      <c r="H30" s="17">
        <f t="shared" si="4"/>
        <v>32.29</v>
      </c>
      <c r="I30" s="17">
        <v>0</v>
      </c>
      <c r="J30" s="17">
        <v>0</v>
      </c>
      <c r="K30" s="17"/>
      <c r="L30" s="24"/>
      <c r="M30" s="25" t="s">
        <v>31</v>
      </c>
    </row>
    <row r="31" s="1" customFormat="1" customHeight="1" spans="1:13">
      <c r="A31" s="12" t="s">
        <v>54</v>
      </c>
      <c r="B31" s="12" t="s">
        <v>55</v>
      </c>
      <c r="C31" s="13">
        <v>20250300208</v>
      </c>
      <c r="D31" s="14">
        <v>100</v>
      </c>
      <c r="E31" s="15">
        <v>20</v>
      </c>
      <c r="F31" s="19">
        <v>66.72</v>
      </c>
      <c r="G31" s="15">
        <v>26.69</v>
      </c>
      <c r="H31" s="17">
        <f t="shared" si="4"/>
        <v>46.69</v>
      </c>
      <c r="I31" s="17">
        <v>82.26</v>
      </c>
      <c r="J31" s="17">
        <v>32.9</v>
      </c>
      <c r="K31" s="17">
        <f>H31+J31</f>
        <v>79.59</v>
      </c>
      <c r="L31" s="24" t="s">
        <v>23</v>
      </c>
      <c r="M31" s="25"/>
    </row>
    <row r="32" s="1" customFormat="1" customHeight="1" spans="1:13">
      <c r="A32" s="12" t="s">
        <v>54</v>
      </c>
      <c r="B32" s="12" t="s">
        <v>56</v>
      </c>
      <c r="C32" s="13">
        <v>20250300209</v>
      </c>
      <c r="D32" s="14">
        <v>100</v>
      </c>
      <c r="E32" s="15">
        <v>20</v>
      </c>
      <c r="F32" s="19">
        <v>41.06</v>
      </c>
      <c r="G32" s="15">
        <v>16.42</v>
      </c>
      <c r="H32" s="17">
        <f t="shared" si="4"/>
        <v>36.42</v>
      </c>
      <c r="I32" s="17">
        <v>79.52</v>
      </c>
      <c r="J32" s="17">
        <v>31.81</v>
      </c>
      <c r="K32" s="17">
        <f>H32+J32</f>
        <v>68.23</v>
      </c>
      <c r="L32" s="24" t="s">
        <v>18</v>
      </c>
      <c r="M32" s="25"/>
    </row>
    <row r="33" s="1" customFormat="1" customHeight="1" spans="1:13">
      <c r="A33" s="12" t="s">
        <v>54</v>
      </c>
      <c r="B33" s="12" t="s">
        <v>57</v>
      </c>
      <c r="C33" s="13">
        <v>20250300210</v>
      </c>
      <c r="D33" s="14">
        <v>100</v>
      </c>
      <c r="E33" s="15">
        <v>20</v>
      </c>
      <c r="F33" s="19">
        <v>57.12</v>
      </c>
      <c r="G33" s="15">
        <v>22.85</v>
      </c>
      <c r="H33" s="17">
        <f t="shared" si="4"/>
        <v>42.85</v>
      </c>
      <c r="I33" s="17">
        <v>0</v>
      </c>
      <c r="J33" s="17">
        <v>0</v>
      </c>
      <c r="K33" s="17"/>
      <c r="L33" s="24"/>
      <c r="M33" s="25" t="s">
        <v>31</v>
      </c>
    </row>
    <row r="34" s="1" customFormat="1" customHeight="1" spans="1:13">
      <c r="A34" s="12" t="s">
        <v>58</v>
      </c>
      <c r="B34" s="12" t="s">
        <v>59</v>
      </c>
      <c r="C34" s="13">
        <v>20250300211</v>
      </c>
      <c r="D34" s="14">
        <v>100</v>
      </c>
      <c r="E34" s="15">
        <v>20</v>
      </c>
      <c r="F34" s="20">
        <v>72.5</v>
      </c>
      <c r="G34" s="15">
        <v>29</v>
      </c>
      <c r="H34" s="17">
        <f t="shared" ref="H34:H50" si="5">E34+G34</f>
        <v>49</v>
      </c>
      <c r="I34" s="17">
        <v>83.68</v>
      </c>
      <c r="J34" s="17">
        <v>33.47</v>
      </c>
      <c r="K34" s="17">
        <f t="shared" ref="K34:K48" si="6">H34+J34</f>
        <v>82.47</v>
      </c>
      <c r="L34" s="24" t="s">
        <v>23</v>
      </c>
      <c r="M34" s="25"/>
    </row>
    <row r="35" s="1" customFormat="1" customHeight="1" spans="1:13">
      <c r="A35" s="12" t="s">
        <v>58</v>
      </c>
      <c r="B35" s="12" t="s">
        <v>60</v>
      </c>
      <c r="C35" s="13">
        <v>20250300212</v>
      </c>
      <c r="D35" s="14">
        <v>100</v>
      </c>
      <c r="E35" s="15">
        <v>20</v>
      </c>
      <c r="F35" s="19">
        <v>58.02</v>
      </c>
      <c r="G35" s="15">
        <v>23.21</v>
      </c>
      <c r="H35" s="17">
        <f t="shared" si="5"/>
        <v>43.21</v>
      </c>
      <c r="I35" s="17">
        <v>77.96</v>
      </c>
      <c r="J35" s="17">
        <v>31.18</v>
      </c>
      <c r="K35" s="17">
        <f t="shared" si="6"/>
        <v>74.39</v>
      </c>
      <c r="L35" s="24" t="s">
        <v>18</v>
      </c>
      <c r="M35" s="25"/>
    </row>
    <row r="36" s="1" customFormat="1" customHeight="1" spans="1:13">
      <c r="A36" s="12" t="s">
        <v>61</v>
      </c>
      <c r="B36" s="12" t="s">
        <v>62</v>
      </c>
      <c r="C36" s="13">
        <v>20250300213</v>
      </c>
      <c r="D36" s="14">
        <v>100</v>
      </c>
      <c r="E36" s="15">
        <v>20</v>
      </c>
      <c r="F36" s="19">
        <v>62.88</v>
      </c>
      <c r="G36" s="15">
        <v>25.15</v>
      </c>
      <c r="H36" s="17">
        <f t="shared" si="5"/>
        <v>45.15</v>
      </c>
      <c r="I36" s="17">
        <v>81.42</v>
      </c>
      <c r="J36" s="17">
        <v>32.57</v>
      </c>
      <c r="K36" s="17">
        <f t="shared" si="6"/>
        <v>77.72</v>
      </c>
      <c r="L36" s="24" t="s">
        <v>23</v>
      </c>
      <c r="M36" s="25"/>
    </row>
    <row r="37" s="1" customFormat="1" customHeight="1" spans="1:13">
      <c r="A37" s="12" t="s">
        <v>61</v>
      </c>
      <c r="B37" s="12" t="s">
        <v>63</v>
      </c>
      <c r="C37" s="13">
        <v>20250300215</v>
      </c>
      <c r="D37" s="14">
        <v>100</v>
      </c>
      <c r="E37" s="15">
        <v>20</v>
      </c>
      <c r="F37" s="19">
        <v>55.66</v>
      </c>
      <c r="G37" s="15">
        <v>22.26</v>
      </c>
      <c r="H37" s="17">
        <f t="shared" si="5"/>
        <v>42.26</v>
      </c>
      <c r="I37" s="17">
        <v>73.1</v>
      </c>
      <c r="J37" s="17">
        <v>29.24</v>
      </c>
      <c r="K37" s="17">
        <f t="shared" si="6"/>
        <v>71.5</v>
      </c>
      <c r="L37" s="24" t="s">
        <v>18</v>
      </c>
      <c r="M37" s="25"/>
    </row>
    <row r="38" s="1" customFormat="1" customHeight="1" spans="1:13">
      <c r="A38" s="12" t="s">
        <v>61</v>
      </c>
      <c r="B38" s="12" t="s">
        <v>64</v>
      </c>
      <c r="C38" s="13">
        <v>20250300214</v>
      </c>
      <c r="D38" s="14">
        <v>100</v>
      </c>
      <c r="E38" s="15">
        <v>20</v>
      </c>
      <c r="F38" s="19">
        <v>46.58</v>
      </c>
      <c r="G38" s="15">
        <v>18.63</v>
      </c>
      <c r="H38" s="17">
        <f t="shared" si="5"/>
        <v>38.63</v>
      </c>
      <c r="I38" s="17">
        <v>78.66</v>
      </c>
      <c r="J38" s="17">
        <v>31.46</v>
      </c>
      <c r="K38" s="17">
        <f t="shared" si="6"/>
        <v>70.09</v>
      </c>
      <c r="L38" s="24" t="s">
        <v>20</v>
      </c>
      <c r="M38" s="25"/>
    </row>
    <row r="39" s="1" customFormat="1" customHeight="1" spans="1:13">
      <c r="A39" s="12" t="s">
        <v>65</v>
      </c>
      <c r="B39" s="12" t="s">
        <v>66</v>
      </c>
      <c r="C39" s="13">
        <v>20250300216</v>
      </c>
      <c r="D39" s="14">
        <v>100</v>
      </c>
      <c r="E39" s="15">
        <v>20</v>
      </c>
      <c r="F39" s="20">
        <v>75.4</v>
      </c>
      <c r="G39" s="15">
        <v>30.16</v>
      </c>
      <c r="H39" s="17">
        <f t="shared" si="5"/>
        <v>50.16</v>
      </c>
      <c r="I39" s="17">
        <v>78.4</v>
      </c>
      <c r="J39" s="17">
        <v>31.36</v>
      </c>
      <c r="K39" s="17">
        <f t="shared" si="6"/>
        <v>81.52</v>
      </c>
      <c r="L39" s="24" t="s">
        <v>23</v>
      </c>
      <c r="M39" s="25"/>
    </row>
    <row r="40" s="1" customFormat="1" customHeight="1" spans="1:13">
      <c r="A40" s="12" t="s">
        <v>65</v>
      </c>
      <c r="B40" s="12" t="s">
        <v>67</v>
      </c>
      <c r="C40" s="13">
        <v>20250300219</v>
      </c>
      <c r="D40" s="14">
        <v>100</v>
      </c>
      <c r="E40" s="15">
        <v>20</v>
      </c>
      <c r="F40" s="20">
        <v>61.3</v>
      </c>
      <c r="G40" s="15">
        <v>24.52</v>
      </c>
      <c r="H40" s="17">
        <f t="shared" si="5"/>
        <v>44.52</v>
      </c>
      <c r="I40" s="17">
        <v>86.5</v>
      </c>
      <c r="J40" s="17">
        <v>34.6</v>
      </c>
      <c r="K40" s="17">
        <f t="shared" si="6"/>
        <v>79.12</v>
      </c>
      <c r="L40" s="24" t="s">
        <v>18</v>
      </c>
      <c r="M40" s="25"/>
    </row>
    <row r="41" s="1" customFormat="1" customHeight="1" spans="1:13">
      <c r="A41" s="12" t="s">
        <v>65</v>
      </c>
      <c r="B41" s="12" t="s">
        <v>68</v>
      </c>
      <c r="C41" s="13">
        <v>20250300218</v>
      </c>
      <c r="D41" s="14">
        <v>100</v>
      </c>
      <c r="E41" s="15">
        <v>20</v>
      </c>
      <c r="F41" s="19">
        <v>57.24</v>
      </c>
      <c r="G41" s="15">
        <v>22.9</v>
      </c>
      <c r="H41" s="17">
        <f t="shared" si="5"/>
        <v>42.9</v>
      </c>
      <c r="I41" s="17">
        <v>86.24</v>
      </c>
      <c r="J41" s="17">
        <v>34.5</v>
      </c>
      <c r="K41" s="17">
        <f t="shared" si="6"/>
        <v>77.4</v>
      </c>
      <c r="L41" s="24" t="s">
        <v>20</v>
      </c>
      <c r="M41" s="25"/>
    </row>
    <row r="42" s="1" customFormat="1" customHeight="1" spans="1:13">
      <c r="A42" s="12" t="s">
        <v>65</v>
      </c>
      <c r="B42" s="12" t="s">
        <v>69</v>
      </c>
      <c r="C42" s="13">
        <v>20250300220</v>
      </c>
      <c r="D42" s="14">
        <v>100</v>
      </c>
      <c r="E42" s="15">
        <v>20</v>
      </c>
      <c r="F42" s="19">
        <v>59.46</v>
      </c>
      <c r="G42" s="15">
        <v>23.78</v>
      </c>
      <c r="H42" s="17">
        <f t="shared" si="5"/>
        <v>43.78</v>
      </c>
      <c r="I42" s="17">
        <v>80.08</v>
      </c>
      <c r="J42" s="17">
        <v>32.03</v>
      </c>
      <c r="K42" s="17">
        <f t="shared" si="6"/>
        <v>75.81</v>
      </c>
      <c r="L42" s="24" t="s">
        <v>27</v>
      </c>
      <c r="M42" s="25"/>
    </row>
    <row r="43" s="1" customFormat="1" customHeight="1" spans="1:13">
      <c r="A43" s="12" t="s">
        <v>65</v>
      </c>
      <c r="B43" s="12" t="s">
        <v>70</v>
      </c>
      <c r="C43" s="13">
        <v>20250300221</v>
      </c>
      <c r="D43" s="14">
        <v>100</v>
      </c>
      <c r="E43" s="15">
        <v>20</v>
      </c>
      <c r="F43" s="20">
        <v>47.9</v>
      </c>
      <c r="G43" s="15">
        <v>19.16</v>
      </c>
      <c r="H43" s="17">
        <f t="shared" si="5"/>
        <v>39.16</v>
      </c>
      <c r="I43" s="17">
        <v>75.2</v>
      </c>
      <c r="J43" s="17">
        <v>30.08</v>
      </c>
      <c r="K43" s="17">
        <f t="shared" si="6"/>
        <v>69.24</v>
      </c>
      <c r="L43" s="24" t="s">
        <v>29</v>
      </c>
      <c r="M43" s="25"/>
    </row>
    <row r="44" s="1" customFormat="1" customHeight="1" spans="1:13">
      <c r="A44" s="12" t="s">
        <v>65</v>
      </c>
      <c r="B44" s="12" t="s">
        <v>71</v>
      </c>
      <c r="C44" s="13">
        <v>20250300217</v>
      </c>
      <c r="D44" s="14">
        <v>100</v>
      </c>
      <c r="E44" s="15">
        <v>20</v>
      </c>
      <c r="F44" s="19">
        <v>41.58</v>
      </c>
      <c r="G44" s="15">
        <v>16.63</v>
      </c>
      <c r="H44" s="17">
        <f t="shared" si="5"/>
        <v>36.63</v>
      </c>
      <c r="I44" s="17">
        <v>74.26</v>
      </c>
      <c r="J44" s="17">
        <v>29.7</v>
      </c>
      <c r="K44" s="17">
        <f t="shared" si="6"/>
        <v>66.33</v>
      </c>
      <c r="L44" s="24" t="s">
        <v>72</v>
      </c>
      <c r="M44" s="25"/>
    </row>
    <row r="45" s="1" customFormat="1" customHeight="1" spans="1:13">
      <c r="A45" s="12" t="s">
        <v>73</v>
      </c>
      <c r="B45" s="12" t="s">
        <v>74</v>
      </c>
      <c r="C45" s="13">
        <v>20250300229</v>
      </c>
      <c r="D45" s="14">
        <v>100</v>
      </c>
      <c r="E45" s="15">
        <v>20</v>
      </c>
      <c r="F45" s="19">
        <v>63.68</v>
      </c>
      <c r="G45" s="15">
        <v>25.47</v>
      </c>
      <c r="H45" s="17">
        <f t="shared" si="5"/>
        <v>45.47</v>
      </c>
      <c r="I45" s="17">
        <v>83.9</v>
      </c>
      <c r="J45" s="17">
        <v>33.56</v>
      </c>
      <c r="K45" s="17">
        <f t="shared" si="6"/>
        <v>79.03</v>
      </c>
      <c r="L45" s="24" t="s">
        <v>23</v>
      </c>
      <c r="M45" s="25"/>
    </row>
    <row r="46" s="1" customFormat="1" customHeight="1" spans="1:13">
      <c r="A46" s="12" t="s">
        <v>73</v>
      </c>
      <c r="B46" s="12" t="s">
        <v>75</v>
      </c>
      <c r="C46" s="13">
        <v>20250300228</v>
      </c>
      <c r="D46" s="14">
        <v>100</v>
      </c>
      <c r="E46" s="15">
        <v>20</v>
      </c>
      <c r="F46" s="19">
        <v>54.48</v>
      </c>
      <c r="G46" s="15">
        <v>21.79</v>
      </c>
      <c r="H46" s="17">
        <f t="shared" si="5"/>
        <v>41.79</v>
      </c>
      <c r="I46" s="17">
        <v>82.22</v>
      </c>
      <c r="J46" s="17">
        <v>32.89</v>
      </c>
      <c r="K46" s="17">
        <f t="shared" si="6"/>
        <v>74.68</v>
      </c>
      <c r="L46" s="24" t="s">
        <v>18</v>
      </c>
      <c r="M46" s="25"/>
    </row>
    <row r="47" s="1" customFormat="1" customHeight="1" spans="1:13">
      <c r="A47" s="12" t="s">
        <v>73</v>
      </c>
      <c r="B47" s="12" t="s">
        <v>76</v>
      </c>
      <c r="C47" s="13">
        <v>20250300222</v>
      </c>
      <c r="D47" s="14">
        <v>57.14</v>
      </c>
      <c r="E47" s="15">
        <v>11.43</v>
      </c>
      <c r="F47" s="19">
        <v>50.78</v>
      </c>
      <c r="G47" s="15">
        <v>20.31</v>
      </c>
      <c r="H47" s="17">
        <f t="shared" si="5"/>
        <v>31.74</v>
      </c>
      <c r="I47" s="17">
        <v>78.34</v>
      </c>
      <c r="J47" s="17">
        <v>31.34</v>
      </c>
      <c r="K47" s="17">
        <f t="shared" si="6"/>
        <v>63.08</v>
      </c>
      <c r="L47" s="24" t="s">
        <v>20</v>
      </c>
      <c r="M47" s="25"/>
    </row>
    <row r="48" s="1" customFormat="1" customHeight="1" spans="1:13">
      <c r="A48" s="12" t="s">
        <v>73</v>
      </c>
      <c r="B48" s="12" t="s">
        <v>77</v>
      </c>
      <c r="C48" s="13">
        <v>20250300234</v>
      </c>
      <c r="D48" s="14">
        <v>28.57</v>
      </c>
      <c r="E48" s="15">
        <v>5.71</v>
      </c>
      <c r="F48" s="19">
        <v>60</v>
      </c>
      <c r="G48" s="15">
        <v>24</v>
      </c>
      <c r="H48" s="17">
        <f t="shared" si="5"/>
        <v>29.71</v>
      </c>
      <c r="I48" s="17">
        <v>76.76</v>
      </c>
      <c r="J48" s="17">
        <v>30.7</v>
      </c>
      <c r="K48" s="17">
        <f t="shared" si="6"/>
        <v>60.41</v>
      </c>
      <c r="L48" s="24" t="s">
        <v>27</v>
      </c>
      <c r="M48" s="25"/>
    </row>
    <row r="49" s="1" customFormat="1" customHeight="1" spans="1:13">
      <c r="A49" s="12" t="s">
        <v>73</v>
      </c>
      <c r="B49" s="12" t="s">
        <v>78</v>
      </c>
      <c r="C49" s="13">
        <v>20250300232</v>
      </c>
      <c r="D49" s="14">
        <v>57.14</v>
      </c>
      <c r="E49" s="15">
        <v>11.43</v>
      </c>
      <c r="F49" s="19">
        <v>56.72</v>
      </c>
      <c r="G49" s="15">
        <v>22.69</v>
      </c>
      <c r="H49" s="17">
        <f t="shared" si="5"/>
        <v>34.12</v>
      </c>
      <c r="I49" s="17"/>
      <c r="J49" s="17">
        <v>0</v>
      </c>
      <c r="K49" s="17"/>
      <c r="L49" s="24"/>
      <c r="M49" s="25" t="s">
        <v>31</v>
      </c>
    </row>
    <row r="50" s="1" customFormat="1" customHeight="1" spans="1:13">
      <c r="A50" s="12" t="s">
        <v>73</v>
      </c>
      <c r="B50" s="12" t="s">
        <v>79</v>
      </c>
      <c r="C50" s="13">
        <v>20250300226</v>
      </c>
      <c r="D50" s="14">
        <v>57.14</v>
      </c>
      <c r="E50" s="15">
        <v>11.43</v>
      </c>
      <c r="F50" s="19">
        <v>46.58</v>
      </c>
      <c r="G50" s="15">
        <v>18.63</v>
      </c>
      <c r="H50" s="17">
        <f t="shared" si="5"/>
        <v>30.06</v>
      </c>
      <c r="I50" s="17"/>
      <c r="J50" s="17">
        <v>0</v>
      </c>
      <c r="K50" s="17"/>
      <c r="L50" s="24"/>
      <c r="M50" s="25" t="s">
        <v>31</v>
      </c>
    </row>
    <row r="51" s="1" customFormat="1" customHeight="1" spans="1:13">
      <c r="A51" s="12" t="s">
        <v>80</v>
      </c>
      <c r="B51" s="12" t="s">
        <v>81</v>
      </c>
      <c r="C51" s="13">
        <v>20250300236</v>
      </c>
      <c r="D51" s="14">
        <v>71.43</v>
      </c>
      <c r="E51" s="15">
        <v>14.29</v>
      </c>
      <c r="F51" s="19">
        <v>59.08</v>
      </c>
      <c r="G51" s="15">
        <v>23.63</v>
      </c>
      <c r="H51" s="17">
        <f t="shared" ref="H51:H67" si="7">E51+G51</f>
        <v>37.92</v>
      </c>
      <c r="I51" s="17">
        <v>82.26</v>
      </c>
      <c r="J51" s="17">
        <v>32.9</v>
      </c>
      <c r="K51" s="17">
        <f t="shared" ref="K51:K71" si="8">H51+J51</f>
        <v>70.82</v>
      </c>
      <c r="L51" s="24" t="s">
        <v>23</v>
      </c>
      <c r="M51" s="25"/>
    </row>
    <row r="52" s="1" customFormat="1" customHeight="1" spans="1:13">
      <c r="A52" s="12" t="s">
        <v>80</v>
      </c>
      <c r="B52" s="12" t="s">
        <v>82</v>
      </c>
      <c r="C52" s="13">
        <v>20250300302</v>
      </c>
      <c r="D52" s="14">
        <v>100</v>
      </c>
      <c r="E52" s="15">
        <v>20</v>
      </c>
      <c r="F52" s="19">
        <v>44.88</v>
      </c>
      <c r="G52" s="15">
        <v>17.95</v>
      </c>
      <c r="H52" s="17">
        <f t="shared" si="7"/>
        <v>37.95</v>
      </c>
      <c r="I52" s="17">
        <v>77.06</v>
      </c>
      <c r="J52" s="17">
        <v>30.82</v>
      </c>
      <c r="K52" s="17">
        <f t="shared" si="8"/>
        <v>68.77</v>
      </c>
      <c r="L52" s="24" t="s">
        <v>18</v>
      </c>
      <c r="M52" s="25"/>
    </row>
    <row r="53" s="1" customFormat="1" customHeight="1" spans="1:13">
      <c r="A53" s="12" t="s">
        <v>80</v>
      </c>
      <c r="B53" s="12" t="s">
        <v>83</v>
      </c>
      <c r="C53" s="13">
        <v>20250300301</v>
      </c>
      <c r="D53" s="14">
        <v>71.43</v>
      </c>
      <c r="E53" s="15">
        <v>14.29</v>
      </c>
      <c r="F53" s="19">
        <v>46.86</v>
      </c>
      <c r="G53" s="15">
        <v>18.74</v>
      </c>
      <c r="H53" s="17">
        <f t="shared" si="7"/>
        <v>33.03</v>
      </c>
      <c r="I53" s="17">
        <v>78.44</v>
      </c>
      <c r="J53" s="17">
        <v>31.38</v>
      </c>
      <c r="K53" s="17">
        <f t="shared" si="8"/>
        <v>64.41</v>
      </c>
      <c r="L53" s="24" t="s">
        <v>20</v>
      </c>
      <c r="M53" s="25"/>
    </row>
    <row r="54" s="1" customFormat="1" customHeight="1" spans="1:13">
      <c r="A54" s="12" t="s">
        <v>84</v>
      </c>
      <c r="B54" s="12" t="s">
        <v>85</v>
      </c>
      <c r="C54" s="13">
        <v>20250300306</v>
      </c>
      <c r="D54" s="14">
        <v>100</v>
      </c>
      <c r="E54" s="15">
        <v>20</v>
      </c>
      <c r="F54" s="19">
        <v>63.82</v>
      </c>
      <c r="G54" s="15">
        <v>25.53</v>
      </c>
      <c r="H54" s="17">
        <f t="shared" si="7"/>
        <v>45.53</v>
      </c>
      <c r="I54" s="17">
        <v>84.46</v>
      </c>
      <c r="J54" s="17">
        <v>33.78</v>
      </c>
      <c r="K54" s="17">
        <f t="shared" si="8"/>
        <v>79.31</v>
      </c>
      <c r="L54" s="24" t="s">
        <v>23</v>
      </c>
      <c r="M54" s="25"/>
    </row>
    <row r="55" s="1" customFormat="1" customHeight="1" spans="1:13">
      <c r="A55" s="12" t="s">
        <v>84</v>
      </c>
      <c r="B55" s="12" t="s">
        <v>86</v>
      </c>
      <c r="C55" s="13">
        <v>20250300307</v>
      </c>
      <c r="D55" s="14">
        <v>100</v>
      </c>
      <c r="E55" s="15">
        <v>20</v>
      </c>
      <c r="F55" s="19">
        <v>56.46</v>
      </c>
      <c r="G55" s="15">
        <v>22.58</v>
      </c>
      <c r="H55" s="17">
        <f t="shared" si="7"/>
        <v>42.58</v>
      </c>
      <c r="I55" s="17">
        <v>83.72</v>
      </c>
      <c r="J55" s="17">
        <v>33.49</v>
      </c>
      <c r="K55" s="17">
        <f t="shared" si="8"/>
        <v>76.07</v>
      </c>
      <c r="L55" s="24" t="s">
        <v>18</v>
      </c>
      <c r="M55" s="25"/>
    </row>
    <row r="56" s="1" customFormat="1" customHeight="1" spans="1:13">
      <c r="A56" s="12" t="s">
        <v>84</v>
      </c>
      <c r="B56" s="12" t="s">
        <v>87</v>
      </c>
      <c r="C56" s="13">
        <v>20250300308</v>
      </c>
      <c r="D56" s="14">
        <v>100</v>
      </c>
      <c r="E56" s="15">
        <v>20</v>
      </c>
      <c r="F56" s="19">
        <v>59.34</v>
      </c>
      <c r="G56" s="15">
        <v>23.74</v>
      </c>
      <c r="H56" s="17">
        <f t="shared" si="7"/>
        <v>43.74</v>
      </c>
      <c r="I56" s="17">
        <v>80</v>
      </c>
      <c r="J56" s="17">
        <v>32</v>
      </c>
      <c r="K56" s="17">
        <f t="shared" si="8"/>
        <v>75.74</v>
      </c>
      <c r="L56" s="24" t="s">
        <v>20</v>
      </c>
      <c r="M56" s="25"/>
    </row>
    <row r="57" s="1" customFormat="1" customHeight="1" spans="1:13">
      <c r="A57" s="12" t="s">
        <v>84</v>
      </c>
      <c r="B57" s="12" t="s">
        <v>88</v>
      </c>
      <c r="C57" s="13">
        <v>20250300305</v>
      </c>
      <c r="D57" s="14">
        <v>100</v>
      </c>
      <c r="E57" s="15">
        <v>20</v>
      </c>
      <c r="F57" s="20">
        <v>55.4</v>
      </c>
      <c r="G57" s="15">
        <v>22.16</v>
      </c>
      <c r="H57" s="17">
        <f t="shared" si="7"/>
        <v>42.16</v>
      </c>
      <c r="I57" s="17">
        <v>77.92</v>
      </c>
      <c r="J57" s="17">
        <v>31.17</v>
      </c>
      <c r="K57" s="17">
        <f t="shared" si="8"/>
        <v>73.33</v>
      </c>
      <c r="L57" s="24" t="s">
        <v>27</v>
      </c>
      <c r="M57" s="25"/>
    </row>
    <row r="58" s="1" customFormat="1" customHeight="1" spans="1:13">
      <c r="A58" s="12" t="s">
        <v>84</v>
      </c>
      <c r="B58" s="12" t="s">
        <v>89</v>
      </c>
      <c r="C58" s="13">
        <v>20250300309</v>
      </c>
      <c r="D58" s="14">
        <v>100</v>
      </c>
      <c r="E58" s="15">
        <v>20</v>
      </c>
      <c r="F58" s="19">
        <v>47.76</v>
      </c>
      <c r="G58" s="15">
        <v>19.1</v>
      </c>
      <c r="H58" s="17">
        <f t="shared" si="7"/>
        <v>39.1</v>
      </c>
      <c r="I58" s="17">
        <v>78.12</v>
      </c>
      <c r="J58" s="17">
        <v>31.25</v>
      </c>
      <c r="K58" s="17">
        <f t="shared" si="8"/>
        <v>70.35</v>
      </c>
      <c r="L58" s="24" t="s">
        <v>29</v>
      </c>
      <c r="M58" s="25"/>
    </row>
    <row r="59" s="1" customFormat="1" customHeight="1" spans="1:13">
      <c r="A59" s="12" t="s">
        <v>84</v>
      </c>
      <c r="B59" s="12" t="s">
        <v>90</v>
      </c>
      <c r="C59" s="13">
        <v>20250300304</v>
      </c>
      <c r="D59" s="14">
        <v>100</v>
      </c>
      <c r="E59" s="15">
        <v>20</v>
      </c>
      <c r="F59" s="20">
        <v>47.1</v>
      </c>
      <c r="G59" s="15">
        <v>18.84</v>
      </c>
      <c r="H59" s="17">
        <f t="shared" si="7"/>
        <v>38.84</v>
      </c>
      <c r="I59" s="17">
        <v>77.62</v>
      </c>
      <c r="J59" s="17">
        <v>31.05</v>
      </c>
      <c r="K59" s="17">
        <f t="shared" si="8"/>
        <v>69.89</v>
      </c>
      <c r="L59" s="24" t="s">
        <v>72</v>
      </c>
      <c r="M59" s="25"/>
    </row>
    <row r="60" s="1" customFormat="1" customHeight="1" spans="1:13">
      <c r="A60" s="12" t="s">
        <v>91</v>
      </c>
      <c r="B60" s="12" t="s">
        <v>92</v>
      </c>
      <c r="C60" s="13">
        <v>20250300312</v>
      </c>
      <c r="D60" s="14">
        <v>100</v>
      </c>
      <c r="E60" s="15">
        <v>20</v>
      </c>
      <c r="F60" s="19">
        <v>55.66</v>
      </c>
      <c r="G60" s="15">
        <v>22.26</v>
      </c>
      <c r="H60" s="17">
        <f t="shared" si="7"/>
        <v>42.26</v>
      </c>
      <c r="I60" s="17">
        <v>78.42</v>
      </c>
      <c r="J60" s="17">
        <v>31.37</v>
      </c>
      <c r="K60" s="17">
        <f t="shared" si="8"/>
        <v>73.63</v>
      </c>
      <c r="L60" s="24" t="s">
        <v>23</v>
      </c>
      <c r="M60" s="25"/>
    </row>
    <row r="61" s="1" customFormat="1" customHeight="1" spans="1:13">
      <c r="A61" s="12" t="s">
        <v>91</v>
      </c>
      <c r="B61" s="12" t="s">
        <v>93</v>
      </c>
      <c r="C61" s="13">
        <v>20250300311</v>
      </c>
      <c r="D61" s="14">
        <v>28.57</v>
      </c>
      <c r="E61" s="15">
        <v>5.71</v>
      </c>
      <c r="F61" s="19">
        <v>63.42</v>
      </c>
      <c r="G61" s="15">
        <v>25.37</v>
      </c>
      <c r="H61" s="17">
        <f t="shared" si="7"/>
        <v>31.08</v>
      </c>
      <c r="I61" s="17">
        <v>78.84</v>
      </c>
      <c r="J61" s="17">
        <v>31.54</v>
      </c>
      <c r="K61" s="17">
        <f t="shared" si="8"/>
        <v>62.62</v>
      </c>
      <c r="L61" s="24" t="s">
        <v>18</v>
      </c>
      <c r="M61" s="25"/>
    </row>
    <row r="62" s="1" customFormat="1" customHeight="1" spans="1:13">
      <c r="A62" s="12" t="s">
        <v>91</v>
      </c>
      <c r="B62" s="12" t="s">
        <v>94</v>
      </c>
      <c r="C62" s="13">
        <v>20250300315</v>
      </c>
      <c r="D62" s="14">
        <v>28.57</v>
      </c>
      <c r="E62" s="15">
        <v>5.71</v>
      </c>
      <c r="F62" s="19">
        <v>57.76</v>
      </c>
      <c r="G62" s="15">
        <v>23.1</v>
      </c>
      <c r="H62" s="17">
        <f t="shared" si="7"/>
        <v>28.81</v>
      </c>
      <c r="I62" s="17">
        <v>78.06</v>
      </c>
      <c r="J62" s="17">
        <v>31.22</v>
      </c>
      <c r="K62" s="17">
        <f t="shared" si="8"/>
        <v>60.03</v>
      </c>
      <c r="L62" s="24" t="s">
        <v>20</v>
      </c>
      <c r="M62" s="25"/>
    </row>
    <row r="63" s="1" customFormat="1" customHeight="1" spans="1:13">
      <c r="A63" s="12" t="s">
        <v>95</v>
      </c>
      <c r="B63" s="12" t="s">
        <v>96</v>
      </c>
      <c r="C63" s="13">
        <v>20250300320</v>
      </c>
      <c r="D63" s="14"/>
      <c r="E63" s="15"/>
      <c r="F63" s="19">
        <v>73.28</v>
      </c>
      <c r="G63" s="15">
        <v>29.31</v>
      </c>
      <c r="H63" s="17">
        <f t="shared" si="7"/>
        <v>29.31</v>
      </c>
      <c r="I63" s="17">
        <v>80.54</v>
      </c>
      <c r="J63" s="17">
        <v>48.32</v>
      </c>
      <c r="K63" s="17">
        <f t="shared" si="8"/>
        <v>77.63</v>
      </c>
      <c r="L63" s="24" t="s">
        <v>23</v>
      </c>
      <c r="M63" s="25"/>
    </row>
    <row r="64" s="1" customFormat="1" customHeight="1" spans="1:13">
      <c r="A64" s="12" t="s">
        <v>95</v>
      </c>
      <c r="B64" s="12" t="s">
        <v>97</v>
      </c>
      <c r="C64" s="13">
        <v>20250300321</v>
      </c>
      <c r="D64" s="14"/>
      <c r="E64" s="15"/>
      <c r="F64" s="19">
        <v>69.08</v>
      </c>
      <c r="G64" s="15">
        <v>27.63</v>
      </c>
      <c r="H64" s="17">
        <f t="shared" si="7"/>
        <v>27.63</v>
      </c>
      <c r="I64" s="17">
        <v>83.04</v>
      </c>
      <c r="J64" s="17">
        <v>49.82</v>
      </c>
      <c r="K64" s="17">
        <f t="shared" si="8"/>
        <v>77.45</v>
      </c>
      <c r="L64" s="24" t="s">
        <v>18</v>
      </c>
      <c r="M64" s="25"/>
    </row>
    <row r="65" s="1" customFormat="1" customHeight="1" spans="1:13">
      <c r="A65" s="12" t="s">
        <v>95</v>
      </c>
      <c r="B65" s="12" t="s">
        <v>98</v>
      </c>
      <c r="C65" s="13">
        <v>20250300322</v>
      </c>
      <c r="D65" s="14"/>
      <c r="E65" s="15"/>
      <c r="F65" s="19">
        <v>68.16</v>
      </c>
      <c r="G65" s="15">
        <v>27.26</v>
      </c>
      <c r="H65" s="17">
        <f t="shared" si="7"/>
        <v>27.26</v>
      </c>
      <c r="I65" s="17">
        <v>75.28</v>
      </c>
      <c r="J65" s="17">
        <v>45.17</v>
      </c>
      <c r="K65" s="17">
        <f t="shared" si="8"/>
        <v>72.43</v>
      </c>
      <c r="L65" s="24" t="s">
        <v>20</v>
      </c>
      <c r="M65" s="25"/>
    </row>
    <row r="66" s="1" customFormat="1" customHeight="1" spans="1:13">
      <c r="A66" s="12" t="s">
        <v>99</v>
      </c>
      <c r="B66" s="12" t="s">
        <v>100</v>
      </c>
      <c r="C66" s="13">
        <v>20250300326</v>
      </c>
      <c r="D66" s="14"/>
      <c r="E66" s="15"/>
      <c r="F66" s="19">
        <v>66.58</v>
      </c>
      <c r="G66" s="15">
        <v>26.63</v>
      </c>
      <c r="H66" s="17">
        <f t="shared" si="7"/>
        <v>26.63</v>
      </c>
      <c r="I66" s="17">
        <v>82.14</v>
      </c>
      <c r="J66" s="17">
        <v>49.28</v>
      </c>
      <c r="K66" s="17">
        <f t="shared" si="8"/>
        <v>75.91</v>
      </c>
      <c r="L66" s="24" t="s">
        <v>23</v>
      </c>
      <c r="M66" s="25"/>
    </row>
    <row r="67" s="1" customFormat="1" customHeight="1" spans="1:13">
      <c r="A67" s="12" t="s">
        <v>99</v>
      </c>
      <c r="B67" s="12" t="s">
        <v>101</v>
      </c>
      <c r="C67" s="13">
        <v>20250300325</v>
      </c>
      <c r="D67" s="14"/>
      <c r="E67" s="15"/>
      <c r="F67" s="19">
        <v>64.08</v>
      </c>
      <c r="G67" s="15">
        <v>25.63</v>
      </c>
      <c r="H67" s="17">
        <f t="shared" si="7"/>
        <v>25.63</v>
      </c>
      <c r="I67" s="17">
        <v>83.34</v>
      </c>
      <c r="J67" s="17">
        <v>50</v>
      </c>
      <c r="K67" s="17">
        <f t="shared" si="8"/>
        <v>75.63</v>
      </c>
      <c r="L67" s="24" t="s">
        <v>18</v>
      </c>
      <c r="M67" s="25"/>
    </row>
    <row r="68" s="1" customFormat="1" customHeight="1" spans="1:13">
      <c r="A68" s="12" t="s">
        <v>99</v>
      </c>
      <c r="B68" s="12" t="s">
        <v>102</v>
      </c>
      <c r="C68" s="13">
        <v>20250300328</v>
      </c>
      <c r="D68" s="14"/>
      <c r="E68" s="15"/>
      <c r="F68" s="20">
        <v>60.4</v>
      </c>
      <c r="G68" s="15">
        <v>24.16</v>
      </c>
      <c r="H68" s="17">
        <f t="shared" ref="H68:H71" si="9">E68+G68</f>
        <v>24.16</v>
      </c>
      <c r="I68" s="17">
        <v>77.4</v>
      </c>
      <c r="J68" s="17">
        <v>46.44</v>
      </c>
      <c r="K68" s="17">
        <f t="shared" si="8"/>
        <v>70.6</v>
      </c>
      <c r="L68" s="24" t="s">
        <v>20</v>
      </c>
      <c r="M68" s="25"/>
    </row>
    <row r="69" s="1" customFormat="1" customHeight="1" spans="1:13">
      <c r="A69" s="12" t="s">
        <v>103</v>
      </c>
      <c r="B69" s="12" t="s">
        <v>104</v>
      </c>
      <c r="C69" s="13">
        <v>20250300333</v>
      </c>
      <c r="D69" s="14"/>
      <c r="E69" s="15"/>
      <c r="F69" s="15">
        <v>72.3</v>
      </c>
      <c r="G69" s="15">
        <v>28.92</v>
      </c>
      <c r="H69" s="17">
        <f t="shared" si="9"/>
        <v>28.92</v>
      </c>
      <c r="I69" s="17">
        <v>77.56</v>
      </c>
      <c r="J69" s="17">
        <v>46.54</v>
      </c>
      <c r="K69" s="17">
        <f t="shared" si="8"/>
        <v>75.46</v>
      </c>
      <c r="L69" s="24" t="s">
        <v>23</v>
      </c>
      <c r="M69" s="25"/>
    </row>
    <row r="70" s="1" customFormat="1" customHeight="1" spans="1:13">
      <c r="A70" s="12" t="s">
        <v>103</v>
      </c>
      <c r="B70" s="12" t="s">
        <v>105</v>
      </c>
      <c r="C70" s="13">
        <v>20250300331</v>
      </c>
      <c r="D70" s="14"/>
      <c r="E70" s="15"/>
      <c r="F70" s="15">
        <v>65.2</v>
      </c>
      <c r="G70" s="15">
        <v>26.08</v>
      </c>
      <c r="H70" s="17">
        <f t="shared" si="9"/>
        <v>26.08</v>
      </c>
      <c r="I70" s="17">
        <v>79.16</v>
      </c>
      <c r="J70" s="17">
        <v>47.5</v>
      </c>
      <c r="K70" s="17">
        <f t="shared" si="8"/>
        <v>73.58</v>
      </c>
      <c r="L70" s="24" t="s">
        <v>18</v>
      </c>
      <c r="M70" s="25"/>
    </row>
    <row r="71" s="1" customFormat="1" customHeight="1" spans="1:13">
      <c r="A71" s="12" t="s">
        <v>103</v>
      </c>
      <c r="B71" s="12" t="s">
        <v>106</v>
      </c>
      <c r="C71" s="13">
        <v>20250300334</v>
      </c>
      <c r="D71" s="14"/>
      <c r="E71" s="15"/>
      <c r="F71" s="15">
        <v>62.8</v>
      </c>
      <c r="G71" s="15">
        <v>25.12</v>
      </c>
      <c r="H71" s="17">
        <f t="shared" si="9"/>
        <v>25.12</v>
      </c>
      <c r="I71" s="17">
        <v>76.86</v>
      </c>
      <c r="J71" s="17">
        <v>46.12</v>
      </c>
      <c r="K71" s="17">
        <f t="shared" si="8"/>
        <v>71.24</v>
      </c>
      <c r="L71" s="24" t="s">
        <v>20</v>
      </c>
      <c r="M71" s="25"/>
    </row>
    <row r="72" s="1" customFormat="1" customHeight="1" spans="6:13">
      <c r="F72" s="26"/>
      <c r="G72" s="26"/>
      <c r="H72" s="27"/>
      <c r="I72" s="27"/>
      <c r="J72" s="27"/>
      <c r="K72" s="27"/>
      <c r="L72" s="4"/>
      <c r="M72" s="28"/>
    </row>
    <row r="73" s="1" customFormat="1" customHeight="1" spans="6:13">
      <c r="F73" s="26"/>
      <c r="G73" s="26"/>
      <c r="H73" s="27"/>
      <c r="I73" s="27"/>
      <c r="J73" s="27"/>
      <c r="K73" s="27"/>
      <c r="L73" s="4"/>
      <c r="M73" s="28"/>
    </row>
    <row r="74" s="1" customFormat="1" customHeight="1" spans="6:13">
      <c r="F74" s="26"/>
      <c r="G74" s="26"/>
      <c r="H74" s="27"/>
      <c r="I74" s="27"/>
      <c r="J74" s="27"/>
      <c r="K74" s="27"/>
      <c r="L74" s="4"/>
      <c r="M74" s="28"/>
    </row>
    <row r="75" s="1" customFormat="1" customHeight="1" spans="6:13">
      <c r="F75" s="26"/>
      <c r="G75" s="26"/>
      <c r="H75" s="27"/>
      <c r="I75" s="27"/>
      <c r="J75" s="27"/>
      <c r="K75" s="27"/>
      <c r="L75" s="4"/>
      <c r="M75" s="28"/>
    </row>
    <row r="76" s="1" customFormat="1" customHeight="1" spans="6:13">
      <c r="F76" s="26"/>
      <c r="G76" s="26"/>
      <c r="H76" s="27"/>
      <c r="I76" s="27"/>
      <c r="J76" s="27"/>
      <c r="K76" s="27"/>
      <c r="L76" s="4"/>
      <c r="M76" s="28"/>
    </row>
    <row r="77" s="1" customFormat="1" customHeight="1" spans="6:13">
      <c r="F77" s="26"/>
      <c r="G77" s="26"/>
      <c r="H77" s="27"/>
      <c r="I77" s="27"/>
      <c r="J77" s="27"/>
      <c r="K77" s="27"/>
      <c r="L77" s="4"/>
      <c r="M77" s="28"/>
    </row>
    <row r="78" s="1" customFormat="1" customHeight="1" spans="6:13">
      <c r="F78" s="26"/>
      <c r="G78" s="26"/>
      <c r="H78" s="27"/>
      <c r="I78" s="27"/>
      <c r="J78" s="27"/>
      <c r="K78" s="27"/>
      <c r="L78" s="4"/>
      <c r="M78" s="28"/>
    </row>
    <row r="79" s="1" customFormat="1" customHeight="1" spans="6:13">
      <c r="F79" s="26"/>
      <c r="G79" s="26"/>
      <c r="H79" s="27"/>
      <c r="I79" s="27"/>
      <c r="J79" s="27"/>
      <c r="K79" s="27"/>
      <c r="L79" s="4"/>
      <c r="M79" s="28"/>
    </row>
    <row r="80" s="1" customFormat="1" customHeight="1" spans="6:13">
      <c r="F80" s="26"/>
      <c r="G80" s="26"/>
      <c r="H80" s="27"/>
      <c r="I80" s="27"/>
      <c r="J80" s="27"/>
      <c r="K80" s="27"/>
      <c r="L80" s="4"/>
      <c r="M80" s="28"/>
    </row>
    <row r="81" s="1" customFormat="1" customHeight="1" spans="6:13">
      <c r="F81" s="26"/>
      <c r="G81" s="26"/>
      <c r="H81" s="27"/>
      <c r="I81" s="27"/>
      <c r="J81" s="27"/>
      <c r="K81" s="27"/>
      <c r="L81" s="4"/>
      <c r="M81" s="28"/>
    </row>
    <row r="82" s="1" customFormat="1" customHeight="1" spans="6:13">
      <c r="F82" s="26"/>
      <c r="G82" s="26"/>
      <c r="H82" s="27"/>
      <c r="I82" s="27"/>
      <c r="J82" s="27"/>
      <c r="K82" s="27"/>
      <c r="L82" s="4"/>
      <c r="M82" s="28"/>
    </row>
    <row r="83" s="1" customFormat="1" customHeight="1" spans="6:13">
      <c r="F83" s="26"/>
      <c r="G83" s="26"/>
      <c r="H83" s="27"/>
      <c r="I83" s="27"/>
      <c r="J83" s="27"/>
      <c r="K83" s="27"/>
      <c r="L83" s="4"/>
      <c r="M83" s="28"/>
    </row>
    <row r="84" s="1" customFormat="1" customHeight="1" spans="6:13">
      <c r="F84" s="26"/>
      <c r="G84" s="26"/>
      <c r="H84" s="27"/>
      <c r="I84" s="27"/>
      <c r="J84" s="27"/>
      <c r="K84" s="27"/>
      <c r="L84" s="4"/>
      <c r="M84" s="28"/>
    </row>
    <row r="85" s="1" customFormat="1" customHeight="1" spans="6:13">
      <c r="F85" s="26"/>
      <c r="G85" s="26"/>
      <c r="H85" s="27"/>
      <c r="I85" s="27"/>
      <c r="J85" s="27"/>
      <c r="K85" s="27"/>
      <c r="L85" s="4"/>
      <c r="M85" s="28"/>
    </row>
    <row r="86" s="1" customFormat="1" customHeight="1" spans="6:13">
      <c r="F86" s="26"/>
      <c r="G86" s="26"/>
      <c r="H86" s="27"/>
      <c r="I86" s="27"/>
      <c r="J86" s="27"/>
      <c r="K86" s="27"/>
      <c r="L86" s="4"/>
      <c r="M86" s="28"/>
    </row>
    <row r="87" s="1" customFormat="1" customHeight="1" spans="6:13">
      <c r="F87" s="26"/>
      <c r="G87" s="26"/>
      <c r="H87" s="27"/>
      <c r="I87" s="27"/>
      <c r="J87" s="27"/>
      <c r="K87" s="27"/>
      <c r="L87" s="4"/>
      <c r="M87" s="28"/>
    </row>
    <row r="88" s="1" customFormat="1" customHeight="1" spans="6:13">
      <c r="F88" s="26"/>
      <c r="G88" s="26"/>
      <c r="H88" s="27"/>
      <c r="I88" s="27"/>
      <c r="J88" s="27"/>
      <c r="K88" s="27"/>
      <c r="L88" s="4"/>
      <c r="M88" s="28"/>
    </row>
    <row r="89" s="1" customFormat="1" customHeight="1" spans="6:13">
      <c r="F89" s="26"/>
      <c r="G89" s="26"/>
      <c r="H89" s="27"/>
      <c r="I89" s="27"/>
      <c r="J89" s="27"/>
      <c r="K89" s="27"/>
      <c r="L89" s="4"/>
      <c r="M89" s="28"/>
    </row>
    <row r="90" s="1" customFormat="1" customHeight="1" spans="6:13">
      <c r="F90" s="26"/>
      <c r="G90" s="26"/>
      <c r="H90" s="27"/>
      <c r="I90" s="27"/>
      <c r="J90" s="27"/>
      <c r="K90" s="27"/>
      <c r="L90" s="4"/>
      <c r="M90" s="28"/>
    </row>
    <row r="91" s="1" customFormat="1" customHeight="1" spans="6:13">
      <c r="F91" s="26"/>
      <c r="G91" s="26"/>
      <c r="H91" s="27"/>
      <c r="I91" s="27"/>
      <c r="J91" s="27"/>
      <c r="K91" s="27"/>
      <c r="L91" s="4"/>
      <c r="M91" s="28"/>
    </row>
    <row r="92" s="1" customFormat="1" customHeight="1" spans="6:13">
      <c r="F92" s="26"/>
      <c r="G92" s="26"/>
      <c r="H92" s="27"/>
      <c r="I92" s="27"/>
      <c r="J92" s="27"/>
      <c r="K92" s="27"/>
      <c r="L92" s="4"/>
      <c r="M92" s="28"/>
    </row>
    <row r="93" s="1" customFormat="1" customHeight="1" spans="6:13">
      <c r="F93" s="26"/>
      <c r="G93" s="26"/>
      <c r="H93" s="27"/>
      <c r="I93" s="27"/>
      <c r="J93" s="27"/>
      <c r="K93" s="27"/>
      <c r="L93" s="4"/>
      <c r="M93" s="28"/>
    </row>
    <row r="94" s="1" customFormat="1" customHeight="1" spans="6:13">
      <c r="F94" s="26"/>
      <c r="G94" s="26"/>
      <c r="H94" s="27"/>
      <c r="I94" s="27"/>
      <c r="J94" s="27"/>
      <c r="K94" s="27"/>
      <c r="L94" s="4"/>
      <c r="M94" s="28"/>
    </row>
    <row r="95" s="1" customFormat="1" customHeight="1" spans="6:13">
      <c r="F95" s="26"/>
      <c r="G95" s="26"/>
      <c r="H95" s="27"/>
      <c r="I95" s="27"/>
      <c r="J95" s="27"/>
      <c r="K95" s="27"/>
      <c r="L95" s="4"/>
      <c r="M95" s="28"/>
    </row>
    <row r="96" s="1" customFormat="1" customHeight="1" spans="6:13">
      <c r="F96" s="26"/>
      <c r="G96" s="26"/>
      <c r="H96" s="27"/>
      <c r="I96" s="27"/>
      <c r="J96" s="27"/>
      <c r="K96" s="27"/>
      <c r="L96" s="4"/>
      <c r="M96" s="28"/>
    </row>
    <row r="97" s="1" customFormat="1" customHeight="1" spans="6:13">
      <c r="F97" s="26"/>
      <c r="G97" s="26"/>
      <c r="H97" s="27"/>
      <c r="I97" s="27"/>
      <c r="J97" s="27"/>
      <c r="K97" s="27"/>
      <c r="L97" s="4"/>
      <c r="M97" s="28"/>
    </row>
    <row r="98" s="1" customFormat="1" customHeight="1" spans="6:13">
      <c r="F98" s="26"/>
      <c r="G98" s="26"/>
      <c r="H98" s="27"/>
      <c r="I98" s="27"/>
      <c r="J98" s="27"/>
      <c r="K98" s="27"/>
      <c r="L98" s="4"/>
      <c r="M98" s="28"/>
    </row>
    <row r="99" s="1" customFormat="1" customHeight="1" spans="6:13">
      <c r="F99" s="26"/>
      <c r="G99" s="26"/>
      <c r="H99" s="27"/>
      <c r="I99" s="27"/>
      <c r="J99" s="27"/>
      <c r="K99" s="27"/>
      <c r="L99" s="4"/>
      <c r="M99" s="28"/>
    </row>
    <row r="100" s="1" customFormat="1" customHeight="1" spans="6:13">
      <c r="F100" s="26"/>
      <c r="G100" s="26"/>
      <c r="H100" s="27"/>
      <c r="I100" s="27"/>
      <c r="J100" s="27"/>
      <c r="K100" s="27"/>
      <c r="L100" s="4"/>
      <c r="M100" s="28"/>
    </row>
    <row r="101" s="1" customFormat="1" customHeight="1" spans="6:13">
      <c r="F101" s="26"/>
      <c r="G101" s="26"/>
      <c r="H101" s="27"/>
      <c r="I101" s="27"/>
      <c r="J101" s="27"/>
      <c r="K101" s="27"/>
      <c r="L101" s="4"/>
      <c r="M101" s="28"/>
    </row>
    <row r="102" s="1" customFormat="1" customHeight="1" spans="6:13">
      <c r="F102" s="26"/>
      <c r="G102" s="26"/>
      <c r="H102" s="27"/>
      <c r="I102" s="27"/>
      <c r="J102" s="27"/>
      <c r="K102" s="27"/>
      <c r="L102" s="4"/>
      <c r="M102" s="28"/>
    </row>
    <row r="103" s="1" customFormat="1" customHeight="1" spans="6:13">
      <c r="F103" s="26"/>
      <c r="G103" s="26"/>
      <c r="H103" s="27"/>
      <c r="I103" s="27"/>
      <c r="J103" s="27"/>
      <c r="K103" s="27"/>
      <c r="L103" s="4"/>
      <c r="M103" s="28"/>
    </row>
    <row r="104" s="1" customFormat="1" customHeight="1" spans="6:13">
      <c r="F104" s="26"/>
      <c r="G104" s="26"/>
      <c r="H104" s="27"/>
      <c r="I104" s="27"/>
      <c r="J104" s="27"/>
      <c r="K104" s="27"/>
      <c r="L104" s="4"/>
      <c r="M104" s="28"/>
    </row>
    <row r="105" s="1" customFormat="1" customHeight="1" spans="6:13">
      <c r="F105" s="26"/>
      <c r="G105" s="26"/>
      <c r="H105" s="27"/>
      <c r="I105" s="27"/>
      <c r="J105" s="27"/>
      <c r="K105" s="27"/>
      <c r="L105" s="4"/>
      <c r="M105" s="28"/>
    </row>
    <row r="106" s="1" customFormat="1" customHeight="1" spans="6:13">
      <c r="F106" s="26"/>
      <c r="G106" s="26"/>
      <c r="H106" s="27"/>
      <c r="I106" s="27"/>
      <c r="J106" s="27"/>
      <c r="K106" s="27"/>
      <c r="L106" s="4"/>
      <c r="M106" s="28"/>
    </row>
    <row r="107" s="1" customFormat="1" customHeight="1" spans="6:13">
      <c r="F107" s="26"/>
      <c r="G107" s="26"/>
      <c r="H107" s="27"/>
      <c r="I107" s="27"/>
      <c r="J107" s="27"/>
      <c r="K107" s="27"/>
      <c r="L107" s="4"/>
      <c r="M107" s="28"/>
    </row>
    <row r="108" s="1" customFormat="1" customHeight="1" spans="6:13">
      <c r="F108" s="26"/>
      <c r="G108" s="26"/>
      <c r="H108" s="27"/>
      <c r="I108" s="27"/>
      <c r="J108" s="27"/>
      <c r="K108" s="27"/>
      <c r="L108" s="4"/>
      <c r="M108" s="28"/>
    </row>
    <row r="109" s="1" customFormat="1" customHeight="1" spans="6:13">
      <c r="F109" s="26"/>
      <c r="G109" s="26"/>
      <c r="H109" s="27"/>
      <c r="I109" s="27"/>
      <c r="J109" s="27"/>
      <c r="K109" s="27"/>
      <c r="L109" s="4"/>
      <c r="M109" s="28"/>
    </row>
    <row r="110" s="1" customFormat="1" customHeight="1" spans="6:13">
      <c r="F110" s="26"/>
      <c r="G110" s="26"/>
      <c r="H110" s="27"/>
      <c r="I110" s="27"/>
      <c r="J110" s="27"/>
      <c r="K110" s="27"/>
      <c r="L110" s="4"/>
      <c r="M110" s="28"/>
    </row>
    <row r="111" s="1" customFormat="1" customHeight="1" spans="6:13">
      <c r="F111" s="26"/>
      <c r="G111" s="26"/>
      <c r="H111" s="27"/>
      <c r="I111" s="27"/>
      <c r="J111" s="27"/>
      <c r="K111" s="27"/>
      <c r="L111" s="4"/>
      <c r="M111" s="28"/>
    </row>
    <row r="112" s="1" customFormat="1" customHeight="1" spans="6:13">
      <c r="F112" s="26"/>
      <c r="G112" s="26"/>
      <c r="H112" s="27"/>
      <c r="I112" s="27"/>
      <c r="J112" s="27"/>
      <c r="K112" s="27"/>
      <c r="L112" s="4"/>
      <c r="M112" s="28"/>
    </row>
    <row r="113" s="1" customFormat="1" customHeight="1" spans="6:13">
      <c r="F113" s="26"/>
      <c r="G113" s="26"/>
      <c r="H113" s="27"/>
      <c r="I113" s="27"/>
      <c r="J113" s="27"/>
      <c r="K113" s="27"/>
      <c r="L113" s="4"/>
      <c r="M113" s="28"/>
    </row>
    <row r="114" s="1" customFormat="1" customHeight="1" spans="6:13">
      <c r="F114" s="26"/>
      <c r="G114" s="26"/>
      <c r="H114" s="27"/>
      <c r="I114" s="27"/>
      <c r="J114" s="27"/>
      <c r="K114" s="27"/>
      <c r="L114" s="4"/>
      <c r="M114" s="28"/>
    </row>
    <row r="115" s="1" customFormat="1" customHeight="1" spans="6:13">
      <c r="F115" s="26"/>
      <c r="G115" s="26"/>
      <c r="H115" s="27"/>
      <c r="I115" s="27"/>
      <c r="J115" s="27"/>
      <c r="K115" s="27"/>
      <c r="L115" s="4"/>
      <c r="M115" s="28"/>
    </row>
    <row r="116" s="1" customFormat="1" customHeight="1" spans="6:13">
      <c r="F116" s="26"/>
      <c r="G116" s="26"/>
      <c r="H116" s="27"/>
      <c r="I116" s="27"/>
      <c r="J116" s="27"/>
      <c r="K116" s="27"/>
      <c r="L116" s="4"/>
      <c r="M116" s="28"/>
    </row>
    <row r="117" s="1" customFormat="1" customHeight="1" spans="6:13">
      <c r="F117" s="26"/>
      <c r="G117" s="26"/>
      <c r="H117" s="27"/>
      <c r="I117" s="27"/>
      <c r="J117" s="27"/>
      <c r="K117" s="27"/>
      <c r="L117" s="4"/>
      <c r="M117" s="28"/>
    </row>
    <row r="118" s="1" customFormat="1" customHeight="1" spans="6:13">
      <c r="F118" s="26"/>
      <c r="G118" s="26"/>
      <c r="H118" s="27"/>
      <c r="I118" s="27"/>
      <c r="J118" s="27"/>
      <c r="K118" s="27"/>
      <c r="L118" s="4"/>
      <c r="M118" s="28"/>
    </row>
    <row r="119" s="1" customFormat="1" customHeight="1" spans="6:13">
      <c r="F119" s="26"/>
      <c r="G119" s="26"/>
      <c r="H119" s="27"/>
      <c r="I119" s="27"/>
      <c r="J119" s="27"/>
      <c r="K119" s="27"/>
      <c r="L119" s="4"/>
      <c r="M119" s="28"/>
    </row>
    <row r="120" s="1" customFormat="1" customHeight="1" spans="6:13">
      <c r="F120" s="26"/>
      <c r="G120" s="26"/>
      <c r="H120" s="27"/>
      <c r="I120" s="27"/>
      <c r="J120" s="27"/>
      <c r="K120" s="27"/>
      <c r="L120" s="4"/>
      <c r="M120" s="28"/>
    </row>
    <row r="121" s="1" customFormat="1" customHeight="1" spans="6:13">
      <c r="F121" s="26"/>
      <c r="G121" s="26"/>
      <c r="H121" s="27"/>
      <c r="I121" s="27"/>
      <c r="J121" s="27"/>
      <c r="K121" s="27"/>
      <c r="L121" s="4"/>
      <c r="M121" s="28"/>
    </row>
    <row r="122" s="1" customFormat="1" customHeight="1" spans="6:13">
      <c r="F122" s="26"/>
      <c r="G122" s="26"/>
      <c r="H122" s="27"/>
      <c r="I122" s="27"/>
      <c r="J122" s="27"/>
      <c r="K122" s="27"/>
      <c r="L122" s="4"/>
      <c r="M122" s="28"/>
    </row>
    <row r="123" s="1" customFormat="1" customHeight="1" spans="6:13">
      <c r="F123" s="26"/>
      <c r="G123" s="26"/>
      <c r="H123" s="27"/>
      <c r="I123" s="27"/>
      <c r="J123" s="27"/>
      <c r="K123" s="27"/>
      <c r="L123" s="4"/>
      <c r="M123" s="28"/>
    </row>
    <row r="124" s="1" customFormat="1" customHeight="1" spans="6:13">
      <c r="F124" s="26"/>
      <c r="G124" s="26"/>
      <c r="H124" s="27"/>
      <c r="I124" s="27"/>
      <c r="J124" s="27"/>
      <c r="K124" s="27"/>
      <c r="L124" s="4"/>
      <c r="M124" s="28"/>
    </row>
    <row r="125" s="1" customFormat="1" customHeight="1" spans="6:13">
      <c r="F125" s="26"/>
      <c r="G125" s="26"/>
      <c r="H125" s="27"/>
      <c r="I125" s="27"/>
      <c r="J125" s="27"/>
      <c r="K125" s="27"/>
      <c r="L125" s="4"/>
      <c r="M125" s="28"/>
    </row>
    <row r="126" s="1" customFormat="1" customHeight="1" spans="6:13">
      <c r="F126" s="26"/>
      <c r="G126" s="26"/>
      <c r="H126" s="27"/>
      <c r="I126" s="27"/>
      <c r="J126" s="27"/>
      <c r="K126" s="27"/>
      <c r="L126" s="4"/>
      <c r="M126" s="28"/>
    </row>
    <row r="127" s="1" customFormat="1" customHeight="1" spans="6:13">
      <c r="F127" s="26"/>
      <c r="G127" s="26"/>
      <c r="H127" s="27"/>
      <c r="I127" s="27"/>
      <c r="J127" s="27"/>
      <c r="K127" s="27"/>
      <c r="L127" s="4"/>
      <c r="M127" s="28"/>
    </row>
    <row r="128" s="1" customFormat="1" customHeight="1" spans="6:13">
      <c r="F128" s="26"/>
      <c r="G128" s="26"/>
      <c r="H128" s="27"/>
      <c r="I128" s="27"/>
      <c r="J128" s="27"/>
      <c r="K128" s="27"/>
      <c r="L128" s="4"/>
      <c r="M128" s="28"/>
    </row>
    <row r="129" s="1" customFormat="1" customHeight="1" spans="6:13">
      <c r="F129" s="26"/>
      <c r="G129" s="26"/>
      <c r="H129" s="27"/>
      <c r="I129" s="27"/>
      <c r="J129" s="27"/>
      <c r="K129" s="27"/>
      <c r="L129" s="4"/>
      <c r="M129" s="28"/>
    </row>
    <row r="130" s="1" customFormat="1" customHeight="1" spans="6:13">
      <c r="F130" s="26"/>
      <c r="G130" s="26"/>
      <c r="H130" s="27"/>
      <c r="I130" s="27"/>
      <c r="J130" s="27"/>
      <c r="K130" s="27"/>
      <c r="L130" s="4"/>
      <c r="M130" s="28"/>
    </row>
    <row r="131" s="1" customFormat="1" customHeight="1" spans="6:13">
      <c r="F131" s="26"/>
      <c r="G131" s="26"/>
      <c r="H131" s="27"/>
      <c r="I131" s="27"/>
      <c r="J131" s="27"/>
      <c r="K131" s="27"/>
      <c r="L131" s="4"/>
      <c r="M131" s="28"/>
    </row>
    <row r="132" s="1" customFormat="1" customHeight="1" spans="6:13">
      <c r="F132" s="26"/>
      <c r="G132" s="26"/>
      <c r="H132" s="27"/>
      <c r="I132" s="27"/>
      <c r="J132" s="27"/>
      <c r="K132" s="27"/>
      <c r="L132" s="4"/>
      <c r="M132" s="28"/>
    </row>
    <row r="133" s="1" customFormat="1" customHeight="1" spans="6:13">
      <c r="F133" s="26"/>
      <c r="G133" s="26"/>
      <c r="H133" s="27"/>
      <c r="I133" s="27"/>
      <c r="J133" s="27"/>
      <c r="K133" s="27"/>
      <c r="L133" s="4"/>
      <c r="M133" s="28"/>
    </row>
    <row r="134" s="1" customFormat="1" customHeight="1" spans="6:13">
      <c r="F134" s="26"/>
      <c r="G134" s="26"/>
      <c r="H134" s="27"/>
      <c r="I134" s="27"/>
      <c r="J134" s="27"/>
      <c r="K134" s="27"/>
      <c r="L134" s="4"/>
      <c r="M134" s="28"/>
    </row>
    <row r="135" s="1" customFormat="1" customHeight="1" spans="6:13">
      <c r="F135" s="26"/>
      <c r="G135" s="26"/>
      <c r="H135" s="27"/>
      <c r="I135" s="27"/>
      <c r="J135" s="27"/>
      <c r="K135" s="27"/>
      <c r="L135" s="4"/>
      <c r="M135" s="28"/>
    </row>
    <row r="136" s="1" customFormat="1" customHeight="1" spans="6:13">
      <c r="F136" s="26"/>
      <c r="G136" s="26"/>
      <c r="H136" s="27"/>
      <c r="I136" s="27"/>
      <c r="J136" s="27"/>
      <c r="K136" s="27"/>
      <c r="L136" s="4"/>
      <c r="M136" s="28"/>
    </row>
    <row r="137" s="1" customFormat="1" customHeight="1" spans="6:13">
      <c r="F137" s="26"/>
      <c r="G137" s="26"/>
      <c r="H137" s="27"/>
      <c r="I137" s="27"/>
      <c r="J137" s="27"/>
      <c r="K137" s="27"/>
      <c r="L137" s="4"/>
      <c r="M137" s="28"/>
    </row>
    <row r="138" s="1" customFormat="1" customHeight="1" spans="6:13">
      <c r="F138" s="26"/>
      <c r="G138" s="26"/>
      <c r="H138" s="27"/>
      <c r="I138" s="27"/>
      <c r="J138" s="27"/>
      <c r="K138" s="27"/>
      <c r="L138" s="4"/>
      <c r="M138" s="28"/>
    </row>
    <row r="139" s="1" customFormat="1" customHeight="1" spans="6:13">
      <c r="F139" s="26"/>
      <c r="G139" s="26"/>
      <c r="H139" s="27"/>
      <c r="I139" s="27"/>
      <c r="J139" s="27"/>
      <c r="K139" s="27"/>
      <c r="L139" s="4"/>
      <c r="M139" s="28"/>
    </row>
    <row r="140" s="1" customFormat="1" customHeight="1" spans="6:13">
      <c r="F140" s="26"/>
      <c r="G140" s="26"/>
      <c r="H140" s="27"/>
      <c r="I140" s="27"/>
      <c r="J140" s="27"/>
      <c r="K140" s="27"/>
      <c r="L140" s="4"/>
      <c r="M140" s="28"/>
    </row>
    <row r="141" s="1" customFormat="1" customHeight="1" spans="6:13">
      <c r="F141" s="26"/>
      <c r="G141" s="26"/>
      <c r="H141" s="27"/>
      <c r="I141" s="27"/>
      <c r="J141" s="27"/>
      <c r="K141" s="27"/>
      <c r="L141" s="4"/>
      <c r="M141" s="28"/>
    </row>
    <row r="142" s="1" customFormat="1" customHeight="1" spans="6:13">
      <c r="F142" s="26"/>
      <c r="G142" s="26"/>
      <c r="H142" s="27"/>
      <c r="I142" s="27"/>
      <c r="J142" s="27"/>
      <c r="K142" s="27"/>
      <c r="L142" s="4"/>
      <c r="M142" s="28"/>
    </row>
    <row r="143" s="1" customFormat="1" customHeight="1" spans="6:13">
      <c r="F143" s="26"/>
      <c r="G143" s="26"/>
      <c r="H143" s="27"/>
      <c r="I143" s="27"/>
      <c r="J143" s="27"/>
      <c r="K143" s="27"/>
      <c r="L143" s="4"/>
      <c r="M143" s="28"/>
    </row>
    <row r="144" s="1" customFormat="1" customHeight="1" spans="6:13">
      <c r="F144" s="26"/>
      <c r="G144" s="26"/>
      <c r="H144" s="27"/>
      <c r="I144" s="27"/>
      <c r="J144" s="27"/>
      <c r="K144" s="27"/>
      <c r="L144" s="4"/>
      <c r="M144" s="28"/>
    </row>
    <row r="145" s="1" customFormat="1" customHeight="1" spans="6:13">
      <c r="F145" s="26"/>
      <c r="G145" s="26"/>
      <c r="H145" s="27"/>
      <c r="I145" s="27"/>
      <c r="J145" s="27"/>
      <c r="K145" s="27"/>
      <c r="L145" s="4"/>
      <c r="M145" s="28"/>
    </row>
    <row r="146" s="1" customFormat="1" customHeight="1" spans="6:13">
      <c r="F146" s="26"/>
      <c r="G146" s="26"/>
      <c r="H146" s="27"/>
      <c r="I146" s="27"/>
      <c r="J146" s="27"/>
      <c r="K146" s="27"/>
      <c r="L146" s="4"/>
      <c r="M146" s="28"/>
    </row>
    <row r="147" s="1" customFormat="1" customHeight="1" spans="6:13">
      <c r="F147" s="26"/>
      <c r="G147" s="26"/>
      <c r="H147" s="27"/>
      <c r="I147" s="27"/>
      <c r="J147" s="27"/>
      <c r="K147" s="27"/>
      <c r="L147" s="4"/>
      <c r="M147" s="28"/>
    </row>
    <row r="148" s="1" customFormat="1" customHeight="1" spans="6:13">
      <c r="F148" s="26"/>
      <c r="G148" s="26"/>
      <c r="H148" s="27"/>
      <c r="I148" s="27"/>
      <c r="J148" s="27"/>
      <c r="K148" s="27"/>
      <c r="L148" s="4"/>
      <c r="M148" s="28"/>
    </row>
    <row r="149" s="1" customFormat="1" customHeight="1" spans="6:13">
      <c r="F149" s="26"/>
      <c r="G149" s="26"/>
      <c r="H149" s="27"/>
      <c r="I149" s="27"/>
      <c r="J149" s="27"/>
      <c r="K149" s="27"/>
      <c r="L149" s="4"/>
      <c r="M149" s="28"/>
    </row>
    <row r="150" s="1" customFormat="1" customHeight="1" spans="6:13">
      <c r="F150" s="26"/>
      <c r="G150" s="26"/>
      <c r="H150" s="27"/>
      <c r="I150" s="27"/>
      <c r="J150" s="27"/>
      <c r="K150" s="27"/>
      <c r="L150" s="4"/>
      <c r="M150" s="28"/>
    </row>
    <row r="151" s="1" customFormat="1" customHeight="1" spans="6:13">
      <c r="F151" s="26"/>
      <c r="G151" s="26"/>
      <c r="H151" s="27"/>
      <c r="I151" s="27"/>
      <c r="J151" s="27"/>
      <c r="K151" s="27"/>
      <c r="L151" s="4"/>
      <c r="M151" s="28"/>
    </row>
    <row r="152" s="1" customFormat="1" customHeight="1" spans="6:13">
      <c r="F152" s="26"/>
      <c r="G152" s="26"/>
      <c r="H152" s="27"/>
      <c r="I152" s="27"/>
      <c r="J152" s="27"/>
      <c r="K152" s="27"/>
      <c r="L152" s="4"/>
      <c r="M152" s="28"/>
    </row>
    <row r="153" s="1" customFormat="1" customHeight="1" spans="6:13">
      <c r="F153" s="26"/>
      <c r="G153" s="26"/>
      <c r="H153" s="27"/>
      <c r="I153" s="27"/>
      <c r="J153" s="27"/>
      <c r="K153" s="27"/>
      <c r="L153" s="4"/>
      <c r="M153" s="28"/>
    </row>
    <row r="154" s="1" customFormat="1" customHeight="1" spans="6:13">
      <c r="F154" s="26"/>
      <c r="G154" s="26"/>
      <c r="H154" s="27"/>
      <c r="I154" s="27"/>
      <c r="J154" s="27"/>
      <c r="K154" s="27"/>
      <c r="L154" s="4"/>
      <c r="M154" s="28"/>
    </row>
    <row r="155" s="1" customFormat="1" customHeight="1" spans="6:13">
      <c r="F155" s="26"/>
      <c r="G155" s="26"/>
      <c r="H155" s="27"/>
      <c r="I155" s="27"/>
      <c r="J155" s="27"/>
      <c r="K155" s="27"/>
      <c r="L155" s="4"/>
      <c r="M155" s="28"/>
    </row>
    <row r="156" s="1" customFormat="1" customHeight="1" spans="6:13">
      <c r="F156" s="26"/>
      <c r="G156" s="26"/>
      <c r="H156" s="27"/>
      <c r="I156" s="27"/>
      <c r="J156" s="27"/>
      <c r="K156" s="27"/>
      <c r="L156" s="4"/>
      <c r="M156" s="28"/>
    </row>
    <row r="157" s="1" customFormat="1" customHeight="1" spans="6:13">
      <c r="F157" s="26"/>
      <c r="G157" s="26"/>
      <c r="H157" s="27"/>
      <c r="I157" s="27"/>
      <c r="J157" s="27"/>
      <c r="K157" s="27"/>
      <c r="L157" s="4"/>
      <c r="M157" s="28"/>
    </row>
    <row r="158" s="1" customFormat="1" customHeight="1" spans="6:13">
      <c r="F158" s="26"/>
      <c r="G158" s="26"/>
      <c r="H158" s="27"/>
      <c r="I158" s="27"/>
      <c r="J158" s="27"/>
      <c r="K158" s="27"/>
      <c r="L158" s="4"/>
      <c r="M158" s="28"/>
    </row>
    <row r="159" s="1" customFormat="1" customHeight="1" spans="6:13">
      <c r="F159" s="26"/>
      <c r="G159" s="26"/>
      <c r="H159" s="27"/>
      <c r="I159" s="27"/>
      <c r="J159" s="27"/>
      <c r="K159" s="27"/>
      <c r="L159" s="4"/>
      <c r="M159" s="28"/>
    </row>
    <row r="160" s="1" customFormat="1" customHeight="1" spans="6:13">
      <c r="F160" s="26"/>
      <c r="G160" s="26"/>
      <c r="H160" s="27"/>
      <c r="I160" s="27"/>
      <c r="J160" s="27"/>
      <c r="K160" s="27"/>
      <c r="L160" s="4"/>
      <c r="M160" s="28"/>
    </row>
    <row r="161" s="1" customFormat="1" customHeight="1" spans="6:13">
      <c r="F161" s="26"/>
      <c r="G161" s="26"/>
      <c r="H161" s="27"/>
      <c r="I161" s="27"/>
      <c r="J161" s="27"/>
      <c r="K161" s="27"/>
      <c r="L161" s="4"/>
      <c r="M161" s="28"/>
    </row>
    <row r="162" s="1" customFormat="1" customHeight="1" spans="6:13">
      <c r="F162" s="26"/>
      <c r="G162" s="26"/>
      <c r="H162" s="27"/>
      <c r="I162" s="27"/>
      <c r="J162" s="27"/>
      <c r="K162" s="27"/>
      <c r="L162" s="4"/>
      <c r="M162" s="28"/>
    </row>
    <row r="163" s="1" customFormat="1" customHeight="1" spans="6:13">
      <c r="F163" s="26"/>
      <c r="G163" s="26"/>
      <c r="H163" s="27"/>
      <c r="I163" s="27"/>
      <c r="J163" s="27"/>
      <c r="K163" s="27"/>
      <c r="L163" s="4"/>
      <c r="M163" s="28"/>
    </row>
    <row r="164" s="1" customFormat="1" customHeight="1" spans="6:13">
      <c r="F164" s="26"/>
      <c r="G164" s="26"/>
      <c r="H164" s="27"/>
      <c r="I164" s="27"/>
      <c r="J164" s="27"/>
      <c r="K164" s="27"/>
      <c r="L164" s="4"/>
      <c r="M164" s="28"/>
    </row>
    <row r="165" s="1" customFormat="1" customHeight="1" spans="6:13">
      <c r="F165" s="26"/>
      <c r="G165" s="26"/>
      <c r="H165" s="27"/>
      <c r="I165" s="27"/>
      <c r="J165" s="27"/>
      <c r="K165" s="27"/>
      <c r="L165" s="4"/>
      <c r="M165" s="28"/>
    </row>
    <row r="166" s="1" customFormat="1" customHeight="1" spans="6:13">
      <c r="F166" s="26"/>
      <c r="G166" s="26"/>
      <c r="H166" s="27"/>
      <c r="I166" s="27"/>
      <c r="J166" s="27"/>
      <c r="K166" s="27"/>
      <c r="L166" s="4"/>
      <c r="M166" s="28"/>
    </row>
    <row r="167" s="1" customFormat="1" customHeight="1" spans="6:13">
      <c r="F167" s="26"/>
      <c r="G167" s="26"/>
      <c r="H167" s="27"/>
      <c r="I167" s="27"/>
      <c r="J167" s="27"/>
      <c r="K167" s="27"/>
      <c r="L167" s="4"/>
      <c r="M167" s="28"/>
    </row>
    <row r="168" s="1" customFormat="1" customHeight="1" spans="6:13">
      <c r="F168" s="26"/>
      <c r="G168" s="26"/>
      <c r="H168" s="27"/>
      <c r="I168" s="27"/>
      <c r="J168" s="27"/>
      <c r="K168" s="27"/>
      <c r="L168" s="4"/>
      <c r="M168" s="28"/>
    </row>
    <row r="169" s="1" customFormat="1" customHeight="1" spans="6:13">
      <c r="F169" s="26"/>
      <c r="G169" s="26"/>
      <c r="H169" s="27"/>
      <c r="I169" s="27"/>
      <c r="J169" s="27"/>
      <c r="K169" s="27"/>
      <c r="L169" s="4"/>
      <c r="M169" s="28"/>
    </row>
    <row r="170" s="1" customFormat="1" customHeight="1" spans="6:13">
      <c r="F170" s="26"/>
      <c r="G170" s="26"/>
      <c r="H170" s="27"/>
      <c r="I170" s="27"/>
      <c r="J170" s="27"/>
      <c r="K170" s="27"/>
      <c r="L170" s="4"/>
      <c r="M170" s="28"/>
    </row>
    <row r="171" s="1" customFormat="1" customHeight="1" spans="6:13">
      <c r="F171" s="26"/>
      <c r="G171" s="26"/>
      <c r="H171" s="27"/>
      <c r="I171" s="27"/>
      <c r="J171" s="27"/>
      <c r="K171" s="27"/>
      <c r="L171" s="4"/>
      <c r="M171" s="28"/>
    </row>
    <row r="172" s="1" customFormat="1" customHeight="1" spans="6:13">
      <c r="F172" s="26"/>
      <c r="G172" s="26"/>
      <c r="H172" s="27"/>
      <c r="I172" s="27"/>
      <c r="J172" s="27"/>
      <c r="K172" s="27"/>
      <c r="L172" s="4"/>
      <c r="M172" s="28"/>
    </row>
    <row r="173" s="1" customFormat="1" customHeight="1" spans="6:13">
      <c r="F173" s="26"/>
      <c r="G173" s="26"/>
      <c r="H173" s="27"/>
      <c r="I173" s="27"/>
      <c r="J173" s="27"/>
      <c r="K173" s="27"/>
      <c r="L173" s="4"/>
      <c r="M173" s="28"/>
    </row>
    <row r="174" s="1" customFormat="1" customHeight="1" spans="6:13">
      <c r="F174" s="26"/>
      <c r="G174" s="26"/>
      <c r="H174" s="27"/>
      <c r="I174" s="27"/>
      <c r="J174" s="27"/>
      <c r="K174" s="27"/>
      <c r="L174" s="4"/>
      <c r="M174" s="28"/>
    </row>
    <row r="175" s="1" customFormat="1" customHeight="1" spans="6:13">
      <c r="F175" s="26"/>
      <c r="G175" s="26"/>
      <c r="H175" s="27"/>
      <c r="I175" s="27"/>
      <c r="J175" s="27"/>
      <c r="K175" s="27"/>
      <c r="L175" s="4"/>
      <c r="M175" s="28"/>
    </row>
    <row r="176" s="1" customFormat="1" customHeight="1" spans="6:13">
      <c r="F176" s="26"/>
      <c r="G176" s="26"/>
      <c r="H176" s="27"/>
      <c r="I176" s="27"/>
      <c r="J176" s="27"/>
      <c r="K176" s="27"/>
      <c r="L176" s="4"/>
      <c r="M176" s="28"/>
    </row>
    <row r="177" s="1" customFormat="1" customHeight="1" spans="6:13">
      <c r="F177" s="26"/>
      <c r="G177" s="26"/>
      <c r="H177" s="27"/>
      <c r="I177" s="27"/>
      <c r="J177" s="27"/>
      <c r="K177" s="27"/>
      <c r="L177" s="4"/>
      <c r="M177" s="28"/>
    </row>
    <row r="178" s="1" customFormat="1" customHeight="1" spans="6:13">
      <c r="F178" s="26"/>
      <c r="G178" s="26"/>
      <c r="H178" s="27"/>
      <c r="I178" s="27"/>
      <c r="J178" s="27"/>
      <c r="K178" s="27"/>
      <c r="L178" s="4"/>
      <c r="M178" s="28"/>
    </row>
    <row r="179" s="1" customFormat="1" customHeight="1" spans="6:13">
      <c r="F179" s="26"/>
      <c r="G179" s="26"/>
      <c r="H179" s="27"/>
      <c r="I179" s="27"/>
      <c r="J179" s="27"/>
      <c r="K179" s="27"/>
      <c r="L179" s="4"/>
      <c r="M179" s="28"/>
    </row>
    <row r="180" s="1" customFormat="1" customHeight="1" spans="6:13">
      <c r="F180" s="26"/>
      <c r="G180" s="26"/>
      <c r="H180" s="27"/>
      <c r="I180" s="27"/>
      <c r="J180" s="27"/>
      <c r="K180" s="27"/>
      <c r="L180" s="4"/>
      <c r="M180" s="28"/>
    </row>
    <row r="181" s="1" customFormat="1" customHeight="1" spans="6:13">
      <c r="F181" s="26"/>
      <c r="G181" s="26"/>
      <c r="H181" s="27"/>
      <c r="I181" s="27"/>
      <c r="J181" s="27"/>
      <c r="K181" s="27"/>
      <c r="L181" s="4"/>
      <c r="M181" s="28"/>
    </row>
    <row r="182" s="1" customFormat="1" customHeight="1" spans="6:13">
      <c r="F182" s="26"/>
      <c r="G182" s="26"/>
      <c r="H182" s="27"/>
      <c r="I182" s="27"/>
      <c r="J182" s="27"/>
      <c r="K182" s="27"/>
      <c r="L182" s="4"/>
      <c r="M182" s="28"/>
    </row>
    <row r="183" s="1" customFormat="1" customHeight="1" spans="6:13">
      <c r="F183" s="26"/>
      <c r="G183" s="26"/>
      <c r="H183" s="27"/>
      <c r="I183" s="27"/>
      <c r="J183" s="27"/>
      <c r="K183" s="27"/>
      <c r="L183" s="4"/>
      <c r="M183" s="28"/>
    </row>
    <row r="184" s="1" customFormat="1" customHeight="1" spans="6:13">
      <c r="F184" s="26"/>
      <c r="G184" s="26"/>
      <c r="H184" s="27"/>
      <c r="I184" s="27"/>
      <c r="J184" s="27"/>
      <c r="K184" s="27"/>
      <c r="L184" s="4"/>
      <c r="M184" s="28"/>
    </row>
    <row r="185" s="1" customFormat="1" customHeight="1" spans="6:13">
      <c r="F185" s="26"/>
      <c r="G185" s="26"/>
      <c r="H185" s="27"/>
      <c r="I185" s="27"/>
      <c r="J185" s="27"/>
      <c r="K185" s="27"/>
      <c r="L185" s="4"/>
      <c r="M185" s="28"/>
    </row>
    <row r="186" s="1" customFormat="1" customHeight="1" spans="6:13">
      <c r="F186" s="26"/>
      <c r="G186" s="26"/>
      <c r="H186" s="27"/>
      <c r="I186" s="27"/>
      <c r="J186" s="27"/>
      <c r="K186" s="27"/>
      <c r="L186" s="4"/>
      <c r="M186" s="28"/>
    </row>
    <row r="187" s="1" customFormat="1" customHeight="1" spans="6:13">
      <c r="F187" s="26"/>
      <c r="G187" s="26"/>
      <c r="H187" s="27"/>
      <c r="I187" s="27"/>
      <c r="J187" s="27"/>
      <c r="K187" s="27"/>
      <c r="L187" s="4"/>
      <c r="M187" s="28"/>
    </row>
    <row r="188" s="1" customFormat="1" customHeight="1" spans="6:13">
      <c r="F188" s="26"/>
      <c r="G188" s="26"/>
      <c r="H188" s="27"/>
      <c r="I188" s="27"/>
      <c r="J188" s="27"/>
      <c r="K188" s="27"/>
      <c r="L188" s="4"/>
      <c r="M188" s="28"/>
    </row>
    <row r="189" s="1" customFormat="1" customHeight="1" spans="6:13">
      <c r="F189" s="26"/>
      <c r="G189" s="26"/>
      <c r="H189" s="27"/>
      <c r="I189" s="27"/>
      <c r="J189" s="27"/>
      <c r="K189" s="27"/>
      <c r="L189" s="4"/>
      <c r="M189" s="28"/>
    </row>
    <row r="190" s="1" customFormat="1" customHeight="1" spans="6:13">
      <c r="F190" s="26"/>
      <c r="G190" s="26"/>
      <c r="H190" s="27"/>
      <c r="I190" s="27"/>
      <c r="J190" s="27"/>
      <c r="K190" s="27"/>
      <c r="L190" s="4"/>
      <c r="M190" s="28"/>
    </row>
    <row r="191" s="1" customFormat="1" customHeight="1" spans="6:13">
      <c r="F191" s="26"/>
      <c r="G191" s="26"/>
      <c r="H191" s="27"/>
      <c r="I191" s="27"/>
      <c r="J191" s="27"/>
      <c r="K191" s="27"/>
      <c r="L191" s="4"/>
      <c r="M191" s="28"/>
    </row>
    <row r="192" s="1" customFormat="1" customHeight="1" spans="6:13">
      <c r="F192" s="26"/>
      <c r="G192" s="26"/>
      <c r="H192" s="27"/>
      <c r="I192" s="27"/>
      <c r="J192" s="27"/>
      <c r="K192" s="27"/>
      <c r="L192" s="4"/>
      <c r="M192" s="28"/>
    </row>
    <row r="193" s="1" customFormat="1" customHeight="1" spans="6:13">
      <c r="F193" s="26"/>
      <c r="G193" s="26"/>
      <c r="H193" s="27"/>
      <c r="I193" s="27"/>
      <c r="J193" s="27"/>
      <c r="K193" s="27"/>
      <c r="L193" s="4"/>
      <c r="M193" s="28"/>
    </row>
    <row r="194" s="1" customFormat="1" customHeight="1" spans="6:13">
      <c r="F194" s="26"/>
      <c r="G194" s="26"/>
      <c r="H194" s="27"/>
      <c r="I194" s="27"/>
      <c r="J194" s="27"/>
      <c r="K194" s="27"/>
      <c r="L194" s="4"/>
      <c r="M194" s="28"/>
    </row>
    <row r="195" s="1" customFormat="1" customHeight="1" spans="6:13">
      <c r="F195" s="26"/>
      <c r="G195" s="26"/>
      <c r="H195" s="27"/>
      <c r="I195" s="27"/>
      <c r="J195" s="27"/>
      <c r="K195" s="27"/>
      <c r="L195" s="4"/>
      <c r="M195" s="28"/>
    </row>
    <row r="196" s="1" customFormat="1" customHeight="1" spans="6:13">
      <c r="F196" s="26"/>
      <c r="G196" s="26"/>
      <c r="H196" s="27"/>
      <c r="I196" s="27"/>
      <c r="J196" s="27"/>
      <c r="K196" s="27"/>
      <c r="L196" s="4"/>
      <c r="M196" s="28"/>
    </row>
    <row r="197" s="1" customFormat="1" customHeight="1" spans="6:13">
      <c r="F197" s="26"/>
      <c r="G197" s="26"/>
      <c r="H197" s="27"/>
      <c r="I197" s="27"/>
      <c r="J197" s="27"/>
      <c r="K197" s="27"/>
      <c r="L197" s="4"/>
      <c r="M197" s="28"/>
    </row>
    <row r="198" s="1" customFormat="1" customHeight="1" spans="6:13">
      <c r="F198" s="26"/>
      <c r="G198" s="26"/>
      <c r="H198" s="27"/>
      <c r="I198" s="27"/>
      <c r="J198" s="27"/>
      <c r="K198" s="27"/>
      <c r="L198" s="4"/>
      <c r="M198" s="28"/>
    </row>
    <row r="199" s="1" customFormat="1" customHeight="1" spans="6:13">
      <c r="F199" s="26"/>
      <c r="G199" s="26"/>
      <c r="H199" s="27"/>
      <c r="I199" s="27"/>
      <c r="J199" s="27"/>
      <c r="K199" s="27"/>
      <c r="L199" s="4"/>
      <c r="M199" s="28"/>
    </row>
    <row r="200" s="1" customFormat="1" customHeight="1" spans="6:13">
      <c r="F200" s="26"/>
      <c r="G200" s="26"/>
      <c r="H200" s="27"/>
      <c r="I200" s="27"/>
      <c r="J200" s="27"/>
      <c r="K200" s="27"/>
      <c r="L200" s="4"/>
      <c r="M200" s="28"/>
    </row>
    <row r="201" s="1" customFormat="1" customHeight="1" spans="6:13">
      <c r="F201" s="26"/>
      <c r="G201" s="26"/>
      <c r="H201" s="27"/>
      <c r="I201" s="27"/>
      <c r="J201" s="27"/>
      <c r="K201" s="27"/>
      <c r="L201" s="4"/>
      <c r="M201" s="28"/>
    </row>
    <row r="202" s="1" customFormat="1" customHeight="1" spans="6:13">
      <c r="F202" s="26"/>
      <c r="G202" s="26"/>
      <c r="H202" s="27"/>
      <c r="I202" s="27"/>
      <c r="J202" s="27"/>
      <c r="K202" s="27"/>
      <c r="L202" s="4"/>
      <c r="M202" s="28"/>
    </row>
    <row r="203" s="1" customFormat="1" customHeight="1" spans="6:13">
      <c r="F203" s="26"/>
      <c r="G203" s="26"/>
      <c r="H203" s="27"/>
      <c r="I203" s="27"/>
      <c r="J203" s="27"/>
      <c r="K203" s="27"/>
      <c r="L203" s="4"/>
      <c r="M203" s="28"/>
    </row>
    <row r="204" s="1" customFormat="1" customHeight="1" spans="6:13">
      <c r="F204" s="26"/>
      <c r="G204" s="26"/>
      <c r="H204" s="27"/>
      <c r="I204" s="27"/>
      <c r="J204" s="27"/>
      <c r="K204" s="27"/>
      <c r="L204" s="4"/>
      <c r="M204" s="28"/>
    </row>
    <row r="205" s="1" customFormat="1" customHeight="1" spans="6:13">
      <c r="F205" s="26"/>
      <c r="G205" s="26"/>
      <c r="H205" s="27"/>
      <c r="I205" s="27"/>
      <c r="J205" s="27"/>
      <c r="K205" s="27"/>
      <c r="L205" s="4"/>
      <c r="M205" s="28"/>
    </row>
    <row r="206" s="1" customFormat="1" customHeight="1" spans="6:13">
      <c r="F206" s="26"/>
      <c r="G206" s="26"/>
      <c r="H206" s="27"/>
      <c r="I206" s="27"/>
      <c r="J206" s="27"/>
      <c r="K206" s="27"/>
      <c r="L206" s="4"/>
      <c r="M206" s="28"/>
    </row>
    <row r="207" s="1" customFormat="1" customHeight="1" spans="6:13">
      <c r="F207" s="26"/>
      <c r="G207" s="26"/>
      <c r="H207" s="27"/>
      <c r="I207" s="27"/>
      <c r="J207" s="27"/>
      <c r="K207" s="27"/>
      <c r="L207" s="4"/>
      <c r="M207" s="28"/>
    </row>
    <row r="208" s="1" customFormat="1" customHeight="1" spans="6:13">
      <c r="F208" s="26"/>
      <c r="G208" s="26"/>
      <c r="H208" s="27"/>
      <c r="I208" s="27"/>
      <c r="J208" s="27"/>
      <c r="K208" s="27"/>
      <c r="L208" s="4"/>
      <c r="M208" s="28"/>
    </row>
    <row r="209" s="1" customFormat="1" customHeight="1" spans="6:13">
      <c r="F209" s="26"/>
      <c r="G209" s="26"/>
      <c r="H209" s="27"/>
      <c r="I209" s="27"/>
      <c r="J209" s="27"/>
      <c r="K209" s="27"/>
      <c r="L209" s="4"/>
      <c r="M209" s="28"/>
    </row>
    <row r="210" s="1" customFormat="1" customHeight="1" spans="6:13">
      <c r="F210" s="26"/>
      <c r="G210" s="26"/>
      <c r="H210" s="27"/>
      <c r="I210" s="27"/>
      <c r="J210" s="27"/>
      <c r="K210" s="27"/>
      <c r="L210" s="4"/>
      <c r="M210" s="28"/>
    </row>
    <row r="211" s="1" customFormat="1" customHeight="1" spans="6:13">
      <c r="F211" s="26"/>
      <c r="G211" s="26"/>
      <c r="H211" s="27"/>
      <c r="I211" s="27"/>
      <c r="J211" s="27"/>
      <c r="K211" s="27"/>
      <c r="L211" s="4"/>
      <c r="M211" s="28"/>
    </row>
    <row r="212" s="1" customFormat="1" customHeight="1" spans="6:13">
      <c r="F212" s="26"/>
      <c r="G212" s="26"/>
      <c r="H212" s="27"/>
      <c r="I212" s="27"/>
      <c r="J212" s="27"/>
      <c r="K212" s="27"/>
      <c r="L212" s="4"/>
      <c r="M212" s="28"/>
    </row>
    <row r="213" s="1" customFormat="1" customHeight="1" spans="6:13">
      <c r="F213" s="26"/>
      <c r="G213" s="26"/>
      <c r="H213" s="27"/>
      <c r="I213" s="27"/>
      <c r="J213" s="27"/>
      <c r="K213" s="27"/>
      <c r="L213" s="4"/>
      <c r="M213" s="28"/>
    </row>
    <row r="214" s="1" customFormat="1" customHeight="1" spans="6:13">
      <c r="F214" s="26"/>
      <c r="G214" s="26"/>
      <c r="H214" s="27"/>
      <c r="I214" s="27"/>
      <c r="J214" s="27"/>
      <c r="K214" s="27"/>
      <c r="L214" s="4"/>
      <c r="M214" s="28"/>
    </row>
    <row r="215" s="1" customFormat="1" customHeight="1" spans="6:13">
      <c r="F215" s="26"/>
      <c r="G215" s="26"/>
      <c r="H215" s="27"/>
      <c r="I215" s="27"/>
      <c r="J215" s="27"/>
      <c r="K215" s="27"/>
      <c r="L215" s="4"/>
      <c r="M215" s="28"/>
    </row>
    <row r="216" s="1" customFormat="1" customHeight="1" spans="6:13">
      <c r="F216" s="26"/>
      <c r="G216" s="26"/>
      <c r="H216" s="27"/>
      <c r="I216" s="27"/>
      <c r="J216" s="27"/>
      <c r="K216" s="27"/>
      <c r="L216" s="4"/>
      <c r="M216" s="28"/>
    </row>
    <row r="217" s="1" customFormat="1" customHeight="1" spans="6:13">
      <c r="F217" s="26"/>
      <c r="G217" s="26"/>
      <c r="H217" s="27"/>
      <c r="I217" s="27"/>
      <c r="J217" s="27"/>
      <c r="K217" s="27"/>
      <c r="L217" s="4"/>
      <c r="M217" s="28"/>
    </row>
    <row r="218" s="1" customFormat="1" customHeight="1" spans="6:13">
      <c r="F218" s="26"/>
      <c r="G218" s="26"/>
      <c r="H218" s="27"/>
      <c r="I218" s="27"/>
      <c r="J218" s="27"/>
      <c r="K218" s="27"/>
      <c r="L218" s="4"/>
      <c r="M218" s="28"/>
    </row>
    <row r="219" s="1" customFormat="1" customHeight="1" spans="6:13">
      <c r="F219" s="26"/>
      <c r="G219" s="26"/>
      <c r="H219" s="27"/>
      <c r="I219" s="27"/>
      <c r="J219" s="27"/>
      <c r="K219" s="27"/>
      <c r="L219" s="4"/>
      <c r="M219" s="28"/>
    </row>
    <row r="220" s="1" customFormat="1" customHeight="1" spans="6:13">
      <c r="F220" s="26"/>
      <c r="G220" s="26"/>
      <c r="H220" s="27"/>
      <c r="I220" s="27"/>
      <c r="J220" s="27"/>
      <c r="K220" s="27"/>
      <c r="L220" s="4"/>
      <c r="M220" s="28"/>
    </row>
    <row r="221" s="1" customFormat="1" customHeight="1" spans="6:13">
      <c r="F221" s="26"/>
      <c r="G221" s="26"/>
      <c r="H221" s="27"/>
      <c r="I221" s="27"/>
      <c r="J221" s="27"/>
      <c r="K221" s="27"/>
      <c r="L221" s="4"/>
      <c r="M221" s="28"/>
    </row>
    <row r="222" s="1" customFormat="1" customHeight="1" spans="6:13">
      <c r="F222" s="26"/>
      <c r="G222" s="26"/>
      <c r="H222" s="27"/>
      <c r="I222" s="27"/>
      <c r="J222" s="27"/>
      <c r="K222" s="27"/>
      <c r="L222" s="4"/>
      <c r="M222" s="28"/>
    </row>
    <row r="223" s="1" customFormat="1" customHeight="1" spans="6:13">
      <c r="F223" s="26"/>
      <c r="G223" s="26"/>
      <c r="H223" s="27"/>
      <c r="I223" s="27"/>
      <c r="J223" s="27"/>
      <c r="K223" s="27"/>
      <c r="L223" s="4"/>
      <c r="M223" s="28"/>
    </row>
    <row r="224" s="1" customFormat="1" customHeight="1" spans="6:13">
      <c r="F224" s="26"/>
      <c r="G224" s="26"/>
      <c r="H224" s="27"/>
      <c r="I224" s="27"/>
      <c r="J224" s="27"/>
      <c r="K224" s="27"/>
      <c r="L224" s="4"/>
      <c r="M224" s="28"/>
    </row>
    <row r="225" s="1" customFormat="1" customHeight="1" spans="6:13">
      <c r="F225" s="26"/>
      <c r="G225" s="26"/>
      <c r="H225" s="27"/>
      <c r="I225" s="27"/>
      <c r="J225" s="27"/>
      <c r="K225" s="27"/>
      <c r="L225" s="4"/>
      <c r="M225" s="28"/>
    </row>
    <row r="226" s="1" customFormat="1" customHeight="1" spans="6:13">
      <c r="F226" s="26"/>
      <c r="G226" s="26"/>
      <c r="H226" s="27"/>
      <c r="I226" s="27"/>
      <c r="J226" s="27"/>
      <c r="K226" s="27"/>
      <c r="L226" s="4"/>
      <c r="M226" s="28"/>
    </row>
    <row r="227" s="1" customFormat="1" customHeight="1" spans="6:13">
      <c r="F227" s="26"/>
      <c r="G227" s="26"/>
      <c r="H227" s="27"/>
      <c r="I227" s="27"/>
      <c r="J227" s="27"/>
      <c r="K227" s="27"/>
      <c r="L227" s="4"/>
      <c r="M227" s="28"/>
    </row>
    <row r="228" s="1" customFormat="1" customHeight="1" spans="6:13">
      <c r="F228" s="26"/>
      <c r="G228" s="26"/>
      <c r="H228" s="27"/>
      <c r="I228" s="27"/>
      <c r="J228" s="27"/>
      <c r="K228" s="27"/>
      <c r="L228" s="4"/>
      <c r="M228" s="28"/>
    </row>
    <row r="229" s="1" customFormat="1" customHeight="1" spans="6:13">
      <c r="F229" s="26"/>
      <c r="G229" s="26"/>
      <c r="H229" s="27"/>
      <c r="I229" s="27"/>
      <c r="J229" s="27"/>
      <c r="K229" s="27"/>
      <c r="L229" s="4"/>
      <c r="M229" s="28"/>
    </row>
    <row r="230" s="1" customFormat="1" customHeight="1" spans="6:13">
      <c r="F230" s="26"/>
      <c r="G230" s="26"/>
      <c r="H230" s="27"/>
      <c r="I230" s="27"/>
      <c r="J230" s="27"/>
      <c r="K230" s="27"/>
      <c r="L230" s="4"/>
      <c r="M230" s="28"/>
    </row>
    <row r="231" s="1" customFormat="1" customHeight="1" spans="6:13">
      <c r="F231" s="26"/>
      <c r="G231" s="26"/>
      <c r="H231" s="27"/>
      <c r="I231" s="27"/>
      <c r="J231" s="27"/>
      <c r="K231" s="27"/>
      <c r="L231" s="4"/>
      <c r="M231" s="28"/>
    </row>
    <row r="232" s="1" customFormat="1" customHeight="1" spans="6:13">
      <c r="F232" s="26"/>
      <c r="G232" s="26"/>
      <c r="H232" s="27"/>
      <c r="I232" s="27"/>
      <c r="J232" s="27"/>
      <c r="K232" s="27"/>
      <c r="L232" s="4"/>
      <c r="M232" s="28"/>
    </row>
    <row r="233" s="1" customFormat="1" customHeight="1" spans="6:13">
      <c r="F233" s="26"/>
      <c r="G233" s="26"/>
      <c r="H233" s="27"/>
      <c r="I233" s="27"/>
      <c r="J233" s="27"/>
      <c r="K233" s="27"/>
      <c r="L233" s="4"/>
      <c r="M233" s="28"/>
    </row>
    <row r="234" s="1" customFormat="1" customHeight="1" spans="6:13">
      <c r="F234" s="26"/>
      <c r="G234" s="26"/>
      <c r="H234" s="27"/>
      <c r="I234" s="27"/>
      <c r="J234" s="27"/>
      <c r="K234" s="27"/>
      <c r="L234" s="4"/>
      <c r="M234" s="28"/>
    </row>
    <row r="235" s="1" customFormat="1" customHeight="1" spans="6:13">
      <c r="F235" s="26"/>
      <c r="G235" s="26"/>
      <c r="H235" s="27"/>
      <c r="I235" s="27"/>
      <c r="J235" s="27"/>
      <c r="K235" s="27"/>
      <c r="L235" s="4"/>
      <c r="M235" s="28"/>
    </row>
    <row r="236" s="1" customFormat="1" customHeight="1" spans="6:13">
      <c r="F236" s="26"/>
      <c r="G236" s="26"/>
      <c r="H236" s="27"/>
      <c r="I236" s="27"/>
      <c r="J236" s="27"/>
      <c r="K236" s="27"/>
      <c r="L236" s="4"/>
      <c r="M236" s="28"/>
    </row>
    <row r="237" s="1" customFormat="1" customHeight="1" spans="6:13">
      <c r="F237" s="26"/>
      <c r="G237" s="26"/>
      <c r="H237" s="27"/>
      <c r="I237" s="27"/>
      <c r="J237" s="27"/>
      <c r="K237" s="27"/>
      <c r="L237" s="4"/>
      <c r="M237" s="28"/>
    </row>
    <row r="238" s="1" customFormat="1" customHeight="1" spans="6:13">
      <c r="F238" s="26"/>
      <c r="G238" s="26"/>
      <c r="H238" s="27"/>
      <c r="I238" s="27"/>
      <c r="J238" s="27"/>
      <c r="K238" s="27"/>
      <c r="L238" s="4"/>
      <c r="M238" s="28"/>
    </row>
  </sheetData>
  <autoFilter xmlns:etc="http://www.wps.cn/officeDocument/2017/etCustomData" ref="A3:M71" etc:filterBottomFollowUsedRange="0">
    <extLst/>
  </autoFilter>
  <mergeCells count="1">
    <mergeCell ref="A2:M2"/>
  </mergeCells>
  <pageMargins left="0.751388888888889" right="0.751388888888889" top="1" bottom="1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syg5070002</dc:creator>
  <cp:lastModifiedBy>WPS_1591355637</cp:lastModifiedBy>
  <dcterms:created xsi:type="dcterms:W3CDTF">2025-01-16T08:14:00Z</dcterms:created>
  <dcterms:modified xsi:type="dcterms:W3CDTF">2025-04-06T07:32:25Z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27FF924E9D034F2D88CFF27F4C5A0FF7_13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