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140"/>
  </bookViews>
  <sheets>
    <sheet name="总表" sheetId="2" r:id="rId1"/>
  </sheets>
  <definedNames>
    <definedName name="_xlnm._FilterDatabase" localSheetId="0" hidden="1">总表!$A$5:$O$30</definedName>
    <definedName name="_xlnm.Print_Titles" localSheetId="0">总表!$2:$5</definedName>
    <definedName name="_xlnm.Print_Area" localSheetId="0">总表!$A$1:$O$30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<sst xmlns="http://schemas.openxmlformats.org/spreadsheetml/2006/main" count="316" uniqueCount="136">
  <si>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1</t>
    </r>
  </si>
  <si>
    <r>
      <rPr>
        <b/>
        <sz val="24"/>
        <color theme="1"/>
        <rFont val="方正小标宋简体"/>
        <charset val="134"/>
      </rPr>
      <t>古蔺县</t>
    </r>
    <r>
      <rPr>
        <b/>
        <sz val="24"/>
        <color theme="1"/>
        <rFont val="Times New Roman"/>
        <charset val="134"/>
      </rPr>
      <t>2025</t>
    </r>
    <r>
      <rPr>
        <b/>
        <sz val="24"/>
        <color theme="1"/>
        <rFont val="方正小标宋简体"/>
        <charset val="134"/>
      </rPr>
      <t>年上半年公开考试选调机关单位工作人员职位表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</si>
  <si>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</si>
  <si>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职位编码</t>
    </r>
  </si>
  <si>
    <r>
      <rPr>
        <b/>
        <sz val="11"/>
        <rFont val="黑体"/>
        <charset val="134"/>
      </rPr>
      <t>公开考试转任机关</t>
    </r>
  </si>
  <si>
    <r>
      <rPr>
        <b/>
        <sz val="11"/>
        <rFont val="黑体"/>
        <charset val="134"/>
      </rPr>
      <t>单位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性质</t>
    </r>
  </si>
  <si>
    <r>
      <rPr>
        <b/>
        <sz val="11"/>
        <rFont val="黑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名称</t>
    </r>
  </si>
  <si>
    <r>
      <rPr>
        <b/>
        <sz val="11"/>
        <rFont val="黑体"/>
        <charset val="134"/>
      </rPr>
      <t>职位简介</t>
    </r>
  </si>
  <si>
    <r>
      <rPr>
        <b/>
        <sz val="11"/>
        <rFont val="黑体"/>
        <charset val="134"/>
      </rPr>
      <t>拟任职务职级</t>
    </r>
  </si>
  <si>
    <r>
      <rPr>
        <b/>
        <sz val="11"/>
        <rFont val="黑体"/>
        <charset val="134"/>
      </rPr>
      <t>转任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名额</t>
    </r>
  </si>
  <si>
    <r>
      <rPr>
        <b/>
        <sz val="11"/>
        <rFont val="黑体"/>
        <charset val="134"/>
      </rPr>
      <t>职位资格条件</t>
    </r>
  </si>
  <si>
    <r>
      <rPr>
        <b/>
        <sz val="11"/>
        <rFont val="黑体"/>
        <charset val="134"/>
      </rPr>
      <t>转任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范围</t>
    </r>
  </si>
  <si>
    <r>
      <rPr>
        <b/>
        <sz val="11"/>
        <rFont val="黑体"/>
        <charset val="134"/>
      </rPr>
      <t>联系人及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办公电话</t>
    </r>
  </si>
  <si>
    <r>
      <rPr>
        <b/>
        <sz val="11"/>
        <rFont val="黑体"/>
        <charset val="134"/>
      </rPr>
      <t>学历</t>
    </r>
  </si>
  <si>
    <r>
      <rPr>
        <b/>
        <sz val="11"/>
        <rFont val="黑体"/>
        <charset val="134"/>
      </rPr>
      <t>学位</t>
    </r>
  </si>
  <si>
    <r>
      <rPr>
        <b/>
        <sz val="11"/>
        <rFont val="黑体"/>
        <charset val="134"/>
      </rPr>
      <t>专业</t>
    </r>
  </si>
  <si>
    <r>
      <rPr>
        <b/>
        <sz val="11"/>
        <rFont val="黑体"/>
        <charset val="134"/>
      </rPr>
      <t>年龄</t>
    </r>
  </si>
  <si>
    <r>
      <rPr>
        <b/>
        <sz val="11"/>
        <rFont val="黑体"/>
        <charset val="134"/>
      </rPr>
      <t>其他</t>
    </r>
    <r>
      <rPr>
        <b/>
        <sz val="11"/>
        <rFont val="Times New Roman"/>
        <charset val="134"/>
      </rPr>
      <t xml:space="preserve">
</t>
    </r>
    <r>
      <rPr>
        <b/>
        <sz val="11"/>
        <rFont val="黑体"/>
        <charset val="134"/>
      </rPr>
      <t>条件</t>
    </r>
  </si>
  <si>
    <t>G2025001</t>
  </si>
  <si>
    <r>
      <rPr>
        <sz val="10"/>
        <rFont val="方正仿宋_GBK"/>
        <charset val="134"/>
      </rPr>
      <t>古蔺县纪委监委派驻纪检监察组</t>
    </r>
  </si>
  <si>
    <r>
      <rPr>
        <sz val="10"/>
        <rFont val="方正仿宋_GBK"/>
        <charset val="134"/>
      </rPr>
      <t>纪委监委机关</t>
    </r>
  </si>
  <si>
    <r>
      <rPr>
        <sz val="10"/>
        <rFont val="方正仿宋_GBK"/>
        <charset val="134"/>
      </rPr>
      <t>工作员</t>
    </r>
  </si>
  <si>
    <r>
      <rPr>
        <sz val="10"/>
        <rFont val="方正仿宋_GBK"/>
        <charset val="134"/>
      </rPr>
      <t>从事纪检监察工作</t>
    </r>
  </si>
  <si>
    <r>
      <rPr>
        <sz val="10"/>
        <rFont val="方正仿宋_GBK"/>
        <charset val="134"/>
      </rPr>
      <t>一级科员及以下</t>
    </r>
  </si>
  <si>
    <r>
      <rPr>
        <sz val="10"/>
        <rFont val="方正仿宋_GBK"/>
        <charset val="134"/>
      </rPr>
      <t>本科及以上</t>
    </r>
  </si>
  <si>
    <r>
      <rPr>
        <sz val="10"/>
        <rFont val="方正仿宋_GBK"/>
        <charset val="134"/>
      </rPr>
      <t>学士学位及以上</t>
    </r>
  </si>
  <si>
    <r>
      <rPr>
        <sz val="10"/>
        <rFont val="方正仿宋_GBK"/>
        <charset val="134"/>
      </rPr>
      <t>不限</t>
    </r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</si>
  <si>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周岁及以下</t>
    </r>
  </si>
  <si>
    <r>
      <rPr>
        <sz val="10"/>
        <rFont val="方正仿宋_GBK"/>
        <charset val="134"/>
      </rPr>
      <t>中共党员（含预备党员）</t>
    </r>
  </si>
  <si>
    <r>
      <rPr>
        <sz val="10"/>
        <rFont val="方正仿宋_GBK"/>
        <charset val="134"/>
      </rPr>
      <t>四川省</t>
    </r>
  </si>
  <si>
    <r>
      <rPr>
        <sz val="10"/>
        <rFont val="方正仿宋_GBK"/>
        <charset val="134"/>
      </rPr>
      <t>叶小凤</t>
    </r>
    <r>
      <rPr>
        <sz val="10"/>
        <rFont val="Times New Roman"/>
        <charset val="134"/>
      </rPr>
      <t xml:space="preserve">
0830-7205173</t>
    </r>
  </si>
  <si>
    <t>G2025002</t>
  </si>
  <si>
    <r>
      <rPr>
        <sz val="10"/>
        <rFont val="方正仿宋_GBK"/>
        <charset val="134"/>
      </rPr>
      <t>古蔺县人大常委会办公室</t>
    </r>
  </si>
  <si>
    <r>
      <rPr>
        <sz val="10"/>
        <rFont val="方正仿宋_GBK"/>
        <charset val="134"/>
      </rPr>
      <t>人大机关</t>
    </r>
  </si>
  <si>
    <r>
      <rPr>
        <sz val="10"/>
        <rFont val="方正仿宋_GBK"/>
        <charset val="134"/>
      </rPr>
      <t>从事办公室文秘等工作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</si>
  <si>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中国语言文学类（专业类）、马克思主义理论类（专业类）、政治学类（专业类）、哲学类（专业类）、新闻传播学类（专业类）、法学类（专业类）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</si>
  <si>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徐红芳</t>
    </r>
    <r>
      <rPr>
        <sz val="10"/>
        <rFont val="Times New Roman"/>
        <charset val="134"/>
      </rPr>
      <t xml:space="preserve"> 
0830-7101229</t>
    </r>
  </si>
  <si>
    <t>G2025003</t>
  </si>
  <si>
    <r>
      <rPr>
        <sz val="10"/>
        <rFont val="方正仿宋_GBK"/>
        <charset val="134"/>
      </rPr>
      <t>古蔺县人民政府办公室</t>
    </r>
  </si>
  <si>
    <r>
      <rPr>
        <sz val="10"/>
        <rFont val="方正仿宋_GBK"/>
        <charset val="134"/>
      </rPr>
      <t>行政机关</t>
    </r>
  </si>
  <si>
    <r>
      <rPr>
        <sz val="10"/>
        <rFont val="方正仿宋_GBK"/>
        <charset val="134"/>
      </rPr>
      <t>从事综合文稿写作等工作</t>
    </r>
  </si>
  <si>
    <r>
      <rPr>
        <sz val="10"/>
        <rFont val="方正仿宋_GBK"/>
        <charset val="134"/>
      </rPr>
      <t>吕莉</t>
    </r>
    <r>
      <rPr>
        <sz val="10"/>
        <rFont val="Times New Roman"/>
        <charset val="134"/>
      </rPr>
      <t xml:space="preserve">
0830-7204665</t>
    </r>
  </si>
  <si>
    <t>G2025004</t>
  </si>
  <si>
    <r>
      <rPr>
        <sz val="10"/>
        <rFont val="方正仿宋_GBK"/>
        <charset val="134"/>
      </rPr>
      <t>古蔺县公安局</t>
    </r>
  </si>
  <si>
    <r>
      <rPr>
        <sz val="10"/>
        <rFont val="方正仿宋_GBK"/>
        <charset val="134"/>
      </rPr>
      <t>执法勤务警员</t>
    </r>
  </si>
  <si>
    <r>
      <rPr>
        <sz val="10"/>
        <rFont val="方正仿宋_GBK"/>
        <charset val="134"/>
      </rPr>
      <t>从事执法勤务相关工作</t>
    </r>
  </si>
  <si>
    <r>
      <rPr>
        <sz val="10"/>
        <rFont val="方正仿宋_GBK"/>
        <charset val="134"/>
      </rPr>
      <t>一级警长及以下</t>
    </r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</si>
  <si>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周岁及以下</t>
    </r>
  </si>
  <si>
    <r>
      <rPr>
        <sz val="10"/>
        <rFont val="方正仿宋_GBK"/>
        <charset val="134"/>
      </rPr>
      <t>具备人民警察身份</t>
    </r>
  </si>
  <si>
    <r>
      <rPr>
        <sz val="10"/>
        <rFont val="方正仿宋_GBK"/>
        <charset val="134"/>
      </rPr>
      <t>吴菁</t>
    </r>
    <r>
      <rPr>
        <sz val="10"/>
        <rFont val="Times New Roman"/>
        <charset val="134"/>
      </rPr>
      <t xml:space="preserve">
0830-7296025</t>
    </r>
  </si>
  <si>
    <t>G2025005</t>
  </si>
  <si>
    <r>
      <rPr>
        <sz val="10"/>
        <rFont val="方正仿宋_GBK"/>
        <charset val="134"/>
      </rPr>
      <t>古蔺县审计局</t>
    </r>
  </si>
  <si>
    <r>
      <rPr>
        <sz val="10"/>
        <rFont val="方正仿宋_GBK"/>
        <charset val="134"/>
      </rPr>
      <t>从事财务审计工作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</si>
  <si>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工商管理类（专业类）、经济学类（专业类）、金融学类（专业类）、法学类（专业类）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</t>
    </r>
    <r>
      <rPr>
        <sz val="10"/>
        <rFont val="方正仿宋_GBK"/>
        <charset val="134"/>
      </rPr>
      <t>：工商管理（学）专业、会计（学）专业、审计（学）专业、理论经济学专业、应用经济学专业、金融（学）专业、资产评估专业、税务专业、法律专业、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法学专业</t>
    </r>
  </si>
  <si>
    <r>
      <rPr>
        <sz val="9"/>
        <rFont val="Times New Roman"/>
        <charset val="134"/>
      </rPr>
      <t>1.</t>
    </r>
    <r>
      <rPr>
        <sz val="9"/>
        <rFont val="方正仿宋_GBK"/>
        <charset val="134"/>
      </rPr>
      <t>具有会计或审计初级及以上专业技术资格证书的不限制专业；</t>
    </r>
    <r>
      <rPr>
        <sz val="9"/>
        <rFont val="Times New Roman"/>
        <charset val="134"/>
      </rPr>
      <t>2.</t>
    </r>
    <r>
      <rPr>
        <sz val="9"/>
        <rFont val="方正仿宋_GBK"/>
        <charset val="134"/>
      </rPr>
      <t>具有注册会计师证书的不限制专业</t>
    </r>
  </si>
  <si>
    <r>
      <rPr>
        <sz val="10"/>
        <rFont val="方正仿宋_GBK"/>
        <charset val="134"/>
      </rPr>
      <t>陈港</t>
    </r>
    <r>
      <rPr>
        <sz val="10"/>
        <rFont val="Times New Roman"/>
        <charset val="134"/>
      </rPr>
      <t xml:space="preserve">   
0830-7222580</t>
    </r>
  </si>
  <si>
    <t>G2025006</t>
  </si>
  <si>
    <r>
      <rPr>
        <sz val="10"/>
        <rFont val="方正仿宋_GBK"/>
        <charset val="134"/>
      </rPr>
      <t>古蔺县自然资源和规划局</t>
    </r>
  </si>
  <si>
    <r>
      <rPr>
        <sz val="10"/>
        <rFont val="方正仿宋_GBK"/>
        <charset val="134"/>
      </rPr>
      <t>从事综合管理、公文写作等工作</t>
    </r>
  </si>
  <si>
    <r>
      <rPr>
        <sz val="10"/>
        <rFont val="方正仿宋_GBK"/>
        <charset val="134"/>
      </rPr>
      <t>黄珊</t>
    </r>
    <r>
      <rPr>
        <sz val="10"/>
        <rFont val="Times New Roman"/>
        <charset val="134"/>
      </rPr>
      <t xml:space="preserve">
0830-7222645</t>
    </r>
  </si>
  <si>
    <t>G2025007</t>
  </si>
  <si>
    <r>
      <rPr>
        <sz val="10"/>
        <rFont val="方正仿宋_GBK"/>
        <charset val="134"/>
      </rPr>
      <t>古蔺县人力资源和社会保障局</t>
    </r>
  </si>
  <si>
    <r>
      <rPr>
        <sz val="10"/>
        <rFont val="方正仿宋_GBK"/>
        <charset val="134"/>
      </rPr>
      <t>从事综合管理工作</t>
    </r>
  </si>
  <si>
    <r>
      <rPr>
        <sz val="10"/>
        <rFont val="方正仿宋_GBK"/>
        <charset val="134"/>
      </rPr>
      <t>甘璇</t>
    </r>
    <r>
      <rPr>
        <sz val="10"/>
        <rFont val="Times New Roman"/>
        <charset val="134"/>
      </rPr>
      <t xml:space="preserve">
0830-7233729</t>
    </r>
  </si>
  <si>
    <t>G2025008</t>
  </si>
  <si>
    <r>
      <rPr>
        <sz val="10"/>
        <rFont val="方正仿宋_GBK"/>
        <charset val="134"/>
      </rPr>
      <t>古蔺县水务局</t>
    </r>
  </si>
  <si>
    <r>
      <rPr>
        <sz val="10"/>
        <rFont val="方正仿宋_GBK"/>
        <charset val="134"/>
      </rPr>
      <t>从事综合文稿起草、财务管理、项目建设管理等工作</t>
    </r>
  </si>
  <si>
    <r>
      <rPr>
        <sz val="10"/>
        <rFont val="方正仿宋_GBK"/>
        <charset val="134"/>
      </rPr>
      <t>徐攀</t>
    </r>
    <r>
      <rPr>
        <sz val="10"/>
        <rFont val="Times New Roman"/>
        <charset val="134"/>
      </rPr>
      <t xml:space="preserve">
0830-7260969</t>
    </r>
  </si>
  <si>
    <t>G2025009</t>
  </si>
  <si>
    <r>
      <rPr>
        <sz val="10"/>
        <rFont val="方正仿宋_GBK"/>
        <charset val="134"/>
      </rPr>
      <t>古蔺县经济信息科学技术局</t>
    </r>
  </si>
  <si>
    <r>
      <rPr>
        <sz val="10"/>
        <rFont val="方正仿宋_GBK"/>
        <charset val="134"/>
      </rPr>
      <t>从事经济发展、酒业发展工作</t>
    </r>
  </si>
  <si>
    <r>
      <rPr>
        <sz val="10"/>
        <rFont val="方正仿宋_GBK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年以上经济发展或酒业发展
工作经历</t>
    </r>
  </si>
  <si>
    <r>
      <rPr>
        <sz val="10"/>
        <rFont val="方正仿宋_GBK"/>
        <charset val="134"/>
      </rPr>
      <t>王作薇</t>
    </r>
    <r>
      <rPr>
        <sz val="10"/>
        <rFont val="Times New Roman"/>
        <charset val="134"/>
      </rPr>
      <t xml:space="preserve">
0830-7222675</t>
    </r>
  </si>
  <si>
    <t>G2025010</t>
  </si>
  <si>
    <r>
      <rPr>
        <sz val="10"/>
        <rFont val="方正仿宋_GBK"/>
        <charset val="134"/>
      </rPr>
      <t>古蔺县文化广播电视和旅游局</t>
    </r>
  </si>
  <si>
    <r>
      <rPr>
        <sz val="10"/>
        <rFont val="方正仿宋_GBK"/>
        <charset val="134"/>
      </rPr>
      <t>从事旅游综合管理工作</t>
    </r>
  </si>
  <si>
    <r>
      <rPr>
        <sz val="10"/>
        <rFont val="方正仿宋_GBK"/>
        <charset val="134"/>
      </rPr>
      <t>一级行政执法员及以下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</si>
  <si>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旅游管理类（专业类）、中国语言文学类（专业类）、历史学类（专业类）、工商管理类（专业类）、政治学类（专业类）、财政学类（专业类）、金融学类（专业类）</t>
    </r>
    <r>
      <rPr>
        <sz val="10"/>
        <rFont val="Times New Roman"/>
        <charset val="134"/>
      </rPr>
      <t xml:space="preserve">                              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</si>
  <si>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魏学丽</t>
    </r>
    <r>
      <rPr>
        <sz val="10"/>
        <rFont val="Times New Roman"/>
        <charset val="134"/>
      </rPr>
      <t xml:space="preserve">
0830-7222907</t>
    </r>
  </si>
  <si>
    <t>G2025011</t>
  </si>
  <si>
    <r>
      <rPr>
        <sz val="10"/>
        <rFont val="方正仿宋_GBK"/>
        <charset val="134"/>
      </rPr>
      <t>古蔺县司法局</t>
    </r>
  </si>
  <si>
    <r>
      <rPr>
        <sz val="10"/>
        <rFont val="方正仿宋_GBK"/>
        <charset val="134"/>
      </rPr>
      <t>乡镇司法所助理员</t>
    </r>
  </si>
  <si>
    <r>
      <rPr>
        <sz val="10"/>
        <rFont val="方正仿宋_GBK"/>
        <charset val="134"/>
      </rPr>
      <t>从事司法行政、综合管理工作</t>
    </r>
  </si>
  <si>
    <r>
      <t>本科：</t>
    </r>
    <r>
      <rPr>
        <sz val="10"/>
        <rFont val="方正仿宋_GBK"/>
        <charset val="134"/>
      </rPr>
      <t>法学类（专业类）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</si>
  <si>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取得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类及以上法律职业资格证书；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研究生学历年龄可放宽至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周岁。</t>
    </r>
  </si>
  <si>
    <r>
      <rPr>
        <sz val="10"/>
        <rFont val="方正仿宋_GBK"/>
        <charset val="134"/>
      </rPr>
      <t>何裕</t>
    </r>
    <r>
      <rPr>
        <sz val="10"/>
        <rFont val="Times New Roman"/>
        <charset val="134"/>
      </rPr>
      <t xml:space="preserve"> 
0830-7102027</t>
    </r>
  </si>
  <si>
    <t>G2025012</t>
  </si>
  <si>
    <r>
      <rPr>
        <sz val="10"/>
        <rFont val="方正仿宋_GBK"/>
        <charset val="134"/>
      </rPr>
      <t>古蔺县投资促进服务中心</t>
    </r>
  </si>
  <si>
    <r>
      <rPr>
        <sz val="10"/>
        <rFont val="方正仿宋_GBK"/>
        <charset val="134"/>
      </rPr>
      <t>参照管理事业单位</t>
    </r>
  </si>
  <si>
    <r>
      <rPr>
        <sz val="10"/>
        <rFont val="方正仿宋_GBK"/>
        <charset val="134"/>
      </rPr>
      <t>从事招商引资、经济形势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分析、综合文稿写作工作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</si>
  <si>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中国语言文学类（专业类）、经济学类（专业类）、哲学类（专业类）、经济与贸易类（专业类）、金融学类（专业类）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</si>
  <si>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张凌敏</t>
    </r>
    <r>
      <rPr>
        <sz val="10"/>
        <rFont val="Times New Roman"/>
        <charset val="134"/>
      </rPr>
      <t xml:space="preserve">
0830-7379983</t>
    </r>
  </si>
  <si>
    <t>G2025013</t>
  </si>
  <si>
    <r>
      <rPr>
        <sz val="10"/>
        <rFont val="方正仿宋_GBK"/>
        <charset val="134"/>
      </rPr>
      <t>古蔺县交通运输综合行政执法大队</t>
    </r>
  </si>
  <si>
    <r>
      <rPr>
        <sz val="10"/>
        <rFont val="方正仿宋_GBK"/>
        <charset val="134"/>
      </rPr>
      <t>行政执法工作员</t>
    </r>
  </si>
  <si>
    <r>
      <rPr>
        <sz val="10"/>
        <rFont val="方正仿宋_GBK"/>
        <charset val="134"/>
      </rPr>
      <t>从事公路路政、运政和收费稽查等交通执法管理及行业监管工作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</si>
  <si>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计算机类（专业类）、土木类（专业类）、交通运输类（专业类）、建筑类（专业类）、安全科学与工程类（专业类）、管理科学与工程类（专业类）、物流管理与工程类（专业类）、环境科学与工程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</si>
  <si>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曾曙琛</t>
    </r>
    <r>
      <rPr>
        <sz val="10"/>
        <rFont val="Times New Roman"/>
        <charset val="134"/>
      </rPr>
      <t xml:space="preserve">
0830-7205357</t>
    </r>
  </si>
  <si>
    <t>G2025014</t>
  </si>
  <si>
    <r>
      <rPr>
        <sz val="10"/>
        <rFont val="方正仿宋_GBK"/>
        <charset val="134"/>
      </rPr>
      <t>古蔺县人民政府彰德街道办事处</t>
    </r>
  </si>
  <si>
    <r>
      <rPr>
        <sz val="10"/>
        <rFont val="方正仿宋_GBK"/>
        <charset val="134"/>
      </rPr>
      <t>李文雯</t>
    </r>
    <r>
      <rPr>
        <sz val="10"/>
        <rFont val="Times New Roman"/>
        <charset val="134"/>
      </rPr>
      <t xml:space="preserve">
0830-7222752</t>
    </r>
  </si>
  <si>
    <t>G2025015</t>
  </si>
  <si>
    <r>
      <rPr>
        <sz val="10"/>
        <rFont val="方正仿宋_GBK"/>
        <charset val="134"/>
      </rPr>
      <t>古蔺县人民政府永乐街道办事处</t>
    </r>
  </si>
  <si>
    <r>
      <rPr>
        <sz val="10"/>
        <rFont val="方正仿宋_GBK"/>
        <charset val="134"/>
      </rPr>
      <t>彭琳</t>
    </r>
    <r>
      <rPr>
        <sz val="10"/>
        <rFont val="Times New Roman"/>
        <charset val="134"/>
      </rPr>
      <t xml:space="preserve">
 0830-7371014</t>
    </r>
  </si>
  <si>
    <t>G2025016</t>
  </si>
  <si>
    <r>
      <rPr>
        <sz val="10"/>
        <rFont val="方正仿宋_GBK"/>
        <charset val="134"/>
      </rPr>
      <t>古蔺县二郎镇人民政府</t>
    </r>
  </si>
  <si>
    <r>
      <rPr>
        <sz val="10"/>
        <rFont val="方正仿宋_GBK"/>
        <charset val="134"/>
      </rPr>
      <t>何燕</t>
    </r>
    <r>
      <rPr>
        <sz val="10"/>
        <rFont val="Times New Roman"/>
        <charset val="134"/>
      </rPr>
      <t xml:space="preserve">
0830-7055527</t>
    </r>
  </si>
  <si>
    <t>G2025017</t>
  </si>
  <si>
    <r>
      <rPr>
        <sz val="10"/>
        <rFont val="方正仿宋_GBK"/>
        <charset val="134"/>
      </rPr>
      <t>从事公文写作工作</t>
    </r>
  </si>
  <si>
    <t>G2025018</t>
  </si>
  <si>
    <r>
      <rPr>
        <sz val="10"/>
        <rFont val="方正仿宋_GBK"/>
        <charset val="134"/>
      </rPr>
      <t>古蔺县德耀镇人民政府</t>
    </r>
  </si>
  <si>
    <r>
      <rPr>
        <sz val="10"/>
        <rFont val="方正仿宋_GBK"/>
        <charset val="134"/>
      </rPr>
      <t>罗传远</t>
    </r>
    <r>
      <rPr>
        <sz val="10"/>
        <rFont val="Times New Roman"/>
        <charset val="134"/>
      </rPr>
      <t xml:space="preserve">
0830-7011001</t>
    </r>
  </si>
  <si>
    <t>G2025019</t>
  </si>
  <si>
    <r>
      <rPr>
        <sz val="10"/>
        <rFont val="方正仿宋_GBK"/>
        <charset val="134"/>
      </rPr>
      <t>古蔺县箭竹苗族乡人民政府</t>
    </r>
  </si>
  <si>
    <r>
      <rPr>
        <sz val="10"/>
        <rFont val="方正仿宋_GBK"/>
        <charset val="134"/>
      </rPr>
      <t>从事财务管理等工作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</si>
  <si>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工商管理类（专业类）、财政学类（专业类）、金融学类（专业类）、经济学类（专业类）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</si>
  <si>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陈俞秀</t>
    </r>
    <r>
      <rPr>
        <sz val="10"/>
        <rFont val="Times New Roman"/>
        <charset val="134"/>
      </rPr>
      <t xml:space="preserve">
0830-7377211</t>
    </r>
  </si>
  <si>
    <t>G2025020</t>
  </si>
  <si>
    <r>
      <rPr>
        <sz val="10"/>
        <rFont val="方正仿宋_GBK"/>
        <charset val="134"/>
      </rPr>
      <t>从事项目建设等工作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</si>
  <si>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土木类（专业类）、水利类（专业类）、测绘类（专业类）、农业工程类（专业类）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</si>
  <si>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t>G2025021</t>
  </si>
  <si>
    <r>
      <rPr>
        <sz val="10"/>
        <rFont val="方正仿宋_GBK"/>
        <charset val="134"/>
      </rPr>
      <t>古蔺县皇华镇人民政府</t>
    </r>
  </si>
  <si>
    <r>
      <rPr>
        <sz val="10"/>
        <rFont val="方正仿宋_GBK"/>
        <charset val="134"/>
      </rPr>
      <t>从事公文写作、宣传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等工作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</si>
  <si>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政治学类（专业类）、中国语言文学类（专业类）、新闻传播学类（专业类）、公共管理类（专业类）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</si>
  <si>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陈雯雯</t>
    </r>
    <r>
      <rPr>
        <sz val="10"/>
        <rFont val="Times New Roman"/>
        <charset val="134"/>
      </rPr>
      <t xml:space="preserve">
0830- 7376185</t>
    </r>
  </si>
  <si>
    <t>G2025022</t>
  </si>
  <si>
    <r>
      <rPr>
        <sz val="10"/>
        <rFont val="方正仿宋_GBK"/>
        <charset val="134"/>
      </rPr>
      <t>从事经济发展等工作</t>
    </r>
  </si>
  <si>
    <r>
      <rPr>
        <sz val="10"/>
        <rFont val="黑体"/>
        <charset val="134"/>
      </rPr>
      <t>本科：</t>
    </r>
    <r>
      <rPr>
        <sz val="10"/>
        <rFont val="方正仿宋_GBK"/>
        <charset val="134"/>
      </rPr>
      <t>经济学类（专业类）、金融学类（专业类）、材料类（专业类）、能源动力类（专业类）、电子信息类（专业类）、工商管理类（专业类）、农业经济管理类（专业类）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研究生：</t>
    </r>
    <r>
      <rPr>
        <sz val="10"/>
        <rFont val="方正仿宋_GBK"/>
        <charset val="134"/>
      </rPr>
      <t>不限</t>
    </r>
  </si>
  <si>
    <t>G2025023</t>
  </si>
  <si>
    <t>G2025024</t>
  </si>
  <si>
    <r>
      <rPr>
        <sz val="10"/>
        <rFont val="方正仿宋_GBK"/>
        <charset val="134"/>
      </rPr>
      <t>古蔺县黄荆镇人民政府</t>
    </r>
  </si>
  <si>
    <r>
      <rPr>
        <sz val="10"/>
        <rFont val="方正仿宋_GBK"/>
        <charset val="134"/>
      </rPr>
      <t>韦怡</t>
    </r>
    <r>
      <rPr>
        <sz val="10"/>
        <rFont val="Times New Roman"/>
        <charset val="134"/>
      </rPr>
      <t xml:space="preserve">
0830-7050018</t>
    </r>
  </si>
  <si>
    <t>G2025025</t>
  </si>
  <si>
    <r>
      <rPr>
        <sz val="10"/>
        <rFont val="方正仿宋_GBK"/>
        <charset val="134"/>
      </rPr>
      <t>古蔺县石宝镇人民政府</t>
    </r>
  </si>
  <si>
    <r>
      <rPr>
        <sz val="10"/>
        <rFont val="方正仿宋_GBK"/>
        <charset val="134"/>
      </rPr>
      <t>从事文稿写作、宣传等工作</t>
    </r>
  </si>
  <si>
    <r>
      <rPr>
        <sz val="10"/>
        <rFont val="方正仿宋_GBK"/>
        <charset val="134"/>
      </rPr>
      <t>王双</t>
    </r>
    <r>
      <rPr>
        <sz val="10"/>
        <rFont val="Times New Roman"/>
        <charset val="134"/>
      </rPr>
      <t xml:space="preserve">
0830-7700001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</si>
</sst>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9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134"/>
    </font>
    <font>
      <sz val="9"/>
      <name val="方正仿宋_GBK"/>
      <charset val="134"/>
    </font>
    <font>
      <b/>
      <sz val="24"/>
      <color theme="1"/>
      <name val="方正小标宋简体"/>
      <charset val="134"/>
    </font>
    <font>
      <b/>
      <sz val="11"/>
      <name val="宋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topLeftCell="D1" workbookViewId="0">
      <selection activeCell="K26" sqref="K26"/>
    </sheetView>
  </sheetViews>
  <sheetFormatPr defaultColWidth="9" defaultRowHeight="14"/>
  <cols>
    <col min="1" max="1" width="6.52727272727273" style="2" customWidth="1"/>
    <col min="2" max="2" width="11.8090909090909" style="2" customWidth="1"/>
    <col min="3" max="3" width="29.1363636363636" style="2" customWidth="1"/>
    <col min="4" max="4" width="9.55454545454545" style="2" customWidth="1"/>
    <col min="5" max="5" width="9.22727272727273" style="2" customWidth="1"/>
    <col min="6" max="6" width="29.5818181818182" style="2" customWidth="1"/>
    <col min="7" max="7" width="20.1454545454545" style="2" customWidth="1"/>
    <col min="8" max="8" width="6.80909090909091" style="2" customWidth="1"/>
    <col min="9" max="9" width="8.05454545454545" style="2" customWidth="1"/>
    <col min="10" max="10" width="8.63636363636364" style="2" customWidth="1"/>
    <col min="11" max="11" width="32.9181818181818" style="2" customWidth="1"/>
    <col min="12" max="12" width="6.88181818181818" style="2" customWidth="1"/>
    <col min="13" max="13" width="32" style="2" customWidth="1"/>
    <col min="14" max="14" width="7.55454545454545" style="2" customWidth="1"/>
    <col min="15" max="15" width="15.6909090909091" style="2" customWidth="1"/>
    <col min="16" max="16384" width="9" style="2"/>
  </cols>
  <sheetData>
    <row r="1" ht="27" customHeight="1" spans="1:15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4"/>
      <c r="B2" s="4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0" spans="1:1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21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/>
      <c r="K4" s="8"/>
      <c r="L4" s="8"/>
      <c r="M4" s="8"/>
      <c r="N4" s="8" t="s">
        <v>11</v>
      </c>
      <c r="O4" s="13" t="s">
        <v>12</v>
      </c>
    </row>
    <row r="5" ht="42" customHeight="1" spans="1:15">
      <c r="A5" s="9"/>
      <c r="B5" s="8"/>
      <c r="C5" s="8"/>
      <c r="D5" s="8"/>
      <c r="E5" s="8"/>
      <c r="F5" s="8"/>
      <c r="G5" s="8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/>
      <c r="O5" s="14"/>
    </row>
    <row r="6" ht="41" customHeight="1" spans="1:15">
      <c r="A6" s="10">
        <f>SUBTOTAL(3,$B$6:B6)*1</f>
        <v>1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>
        <v>3</v>
      </c>
      <c r="I6" s="11" t="s">
        <v>24</v>
      </c>
      <c r="J6" s="11" t="s">
        <v>25</v>
      </c>
      <c r="K6" s="11" t="s">
        <v>26</v>
      </c>
      <c r="L6" s="11" t="s">
        <v>27</v>
      </c>
      <c r="M6" s="11" t="s">
        <v>28</v>
      </c>
      <c r="N6" s="11" t="s">
        <v>29</v>
      </c>
      <c r="O6" s="11" t="s">
        <v>30</v>
      </c>
    </row>
    <row r="7" ht="81" customHeight="1" spans="1:15">
      <c r="A7" s="10">
        <f>SUBTOTAL(3,$B$6:B7)*1</f>
        <v>2</v>
      </c>
      <c r="B7" s="10" t="s">
        <v>31</v>
      </c>
      <c r="C7" s="11" t="s">
        <v>32</v>
      </c>
      <c r="D7" s="11" t="s">
        <v>33</v>
      </c>
      <c r="E7" s="11" t="s">
        <v>21</v>
      </c>
      <c r="F7" s="11" t="s">
        <v>34</v>
      </c>
      <c r="G7" s="11" t="s">
        <v>23</v>
      </c>
      <c r="H7" s="11">
        <v>1</v>
      </c>
      <c r="I7" s="11" t="s">
        <v>24</v>
      </c>
      <c r="J7" s="11" t="s">
        <v>25</v>
      </c>
      <c r="K7" s="15" t="s">
        <v>35</v>
      </c>
      <c r="L7" s="11" t="s">
        <v>27</v>
      </c>
      <c r="M7" s="11"/>
      <c r="N7" s="11" t="s">
        <v>29</v>
      </c>
      <c r="O7" s="11" t="s">
        <v>36</v>
      </c>
    </row>
    <row r="8" ht="40" customHeight="1" spans="1:15">
      <c r="A8" s="10">
        <f>SUBTOTAL(3,$B$6:B8)*1</f>
        <v>3</v>
      </c>
      <c r="B8" s="10" t="s">
        <v>37</v>
      </c>
      <c r="C8" s="11" t="s">
        <v>38</v>
      </c>
      <c r="D8" s="11" t="s">
        <v>39</v>
      </c>
      <c r="E8" s="11" t="s">
        <v>21</v>
      </c>
      <c r="F8" s="11" t="s">
        <v>40</v>
      </c>
      <c r="G8" s="11" t="s">
        <v>23</v>
      </c>
      <c r="H8" s="11">
        <v>1</v>
      </c>
      <c r="I8" s="11" t="s">
        <v>24</v>
      </c>
      <c r="J8" s="11" t="s">
        <v>25</v>
      </c>
      <c r="K8" s="11" t="s">
        <v>26</v>
      </c>
      <c r="L8" s="11" t="s">
        <v>27</v>
      </c>
      <c r="M8" s="11"/>
      <c r="N8" s="11" t="s">
        <v>29</v>
      </c>
      <c r="O8" s="11" t="s">
        <v>41</v>
      </c>
    </row>
    <row r="9" ht="40" customHeight="1" spans="1:15">
      <c r="A9" s="10">
        <f>SUBTOTAL(3,$B$6:B9)*1</f>
        <v>4</v>
      </c>
      <c r="B9" s="10" t="s">
        <v>42</v>
      </c>
      <c r="C9" s="11" t="s">
        <v>43</v>
      </c>
      <c r="D9" s="11" t="s">
        <v>39</v>
      </c>
      <c r="E9" s="11" t="s">
        <v>44</v>
      </c>
      <c r="F9" s="11" t="s">
        <v>45</v>
      </c>
      <c r="G9" s="11" t="s">
        <v>46</v>
      </c>
      <c r="H9" s="11">
        <v>2</v>
      </c>
      <c r="I9" s="11" t="s">
        <v>24</v>
      </c>
      <c r="J9" s="11"/>
      <c r="K9" s="11" t="s">
        <v>26</v>
      </c>
      <c r="L9" s="11" t="s">
        <v>47</v>
      </c>
      <c r="M9" s="11" t="s">
        <v>48</v>
      </c>
      <c r="N9" s="11" t="s">
        <v>29</v>
      </c>
      <c r="O9" s="11" t="s">
        <v>49</v>
      </c>
    </row>
    <row r="10" ht="104" spans="1:15">
      <c r="A10" s="10">
        <f>SUBTOTAL(3,$B$6:B10)*1</f>
        <v>5</v>
      </c>
      <c r="B10" s="10" t="s">
        <v>50</v>
      </c>
      <c r="C10" s="11" t="s">
        <v>51</v>
      </c>
      <c r="D10" s="11" t="s">
        <v>39</v>
      </c>
      <c r="E10" s="11" t="s">
        <v>21</v>
      </c>
      <c r="F10" s="11" t="s">
        <v>52</v>
      </c>
      <c r="G10" s="11" t="s">
        <v>23</v>
      </c>
      <c r="H10" s="11">
        <v>1</v>
      </c>
      <c r="I10" s="11" t="s">
        <v>24</v>
      </c>
      <c r="J10" s="11" t="s">
        <v>25</v>
      </c>
      <c r="K10" s="15" t="s">
        <v>53</v>
      </c>
      <c r="L10" s="11" t="s">
        <v>27</v>
      </c>
      <c r="M10" s="16" t="s">
        <v>54</v>
      </c>
      <c r="N10" s="11" t="s">
        <v>29</v>
      </c>
      <c r="O10" s="11" t="s">
        <v>55</v>
      </c>
    </row>
    <row r="11" ht="41" customHeight="1" spans="1:15">
      <c r="A11" s="10">
        <f>SUBTOTAL(3,$B$6:B11)*1</f>
        <v>6</v>
      </c>
      <c r="B11" s="10" t="s">
        <v>56</v>
      </c>
      <c r="C11" s="11" t="s">
        <v>57</v>
      </c>
      <c r="D11" s="11" t="s">
        <v>39</v>
      </c>
      <c r="E11" s="11" t="s">
        <v>21</v>
      </c>
      <c r="F11" s="11" t="s">
        <v>58</v>
      </c>
      <c r="G11" s="11" t="s">
        <v>23</v>
      </c>
      <c r="H11" s="11">
        <v>2</v>
      </c>
      <c r="I11" s="11" t="s">
        <v>24</v>
      </c>
      <c r="J11" s="11" t="s">
        <v>25</v>
      </c>
      <c r="K11" s="11" t="s">
        <v>26</v>
      </c>
      <c r="L11" s="11" t="s">
        <v>27</v>
      </c>
      <c r="M11" s="11"/>
      <c r="N11" s="11" t="s">
        <v>29</v>
      </c>
      <c r="O11" s="11" t="s">
        <v>59</v>
      </c>
    </row>
    <row r="12" ht="41" customHeight="1" spans="1:15">
      <c r="A12" s="10">
        <f>SUBTOTAL(3,$B$6:B12)*1</f>
        <v>7</v>
      </c>
      <c r="B12" s="10" t="s">
        <v>60</v>
      </c>
      <c r="C12" s="11" t="s">
        <v>61</v>
      </c>
      <c r="D12" s="11" t="s">
        <v>39</v>
      </c>
      <c r="E12" s="11" t="s">
        <v>21</v>
      </c>
      <c r="F12" s="11" t="s">
        <v>62</v>
      </c>
      <c r="G12" s="11" t="s">
        <v>23</v>
      </c>
      <c r="H12" s="11">
        <v>1</v>
      </c>
      <c r="I12" s="11" t="s">
        <v>24</v>
      </c>
      <c r="J12" s="11" t="s">
        <v>25</v>
      </c>
      <c r="K12" s="11" t="s">
        <v>26</v>
      </c>
      <c r="L12" s="11" t="s">
        <v>27</v>
      </c>
      <c r="M12" s="11"/>
      <c r="N12" s="11" t="s">
        <v>29</v>
      </c>
      <c r="O12" s="11" t="s">
        <v>63</v>
      </c>
    </row>
    <row r="13" ht="41" customHeight="1" spans="1:15">
      <c r="A13" s="10">
        <f>SUBTOTAL(3,$B$6:B13)*1</f>
        <v>8</v>
      </c>
      <c r="B13" s="10" t="s">
        <v>64</v>
      </c>
      <c r="C13" s="11" t="s">
        <v>65</v>
      </c>
      <c r="D13" s="11" t="s">
        <v>39</v>
      </c>
      <c r="E13" s="11" t="s">
        <v>21</v>
      </c>
      <c r="F13" s="11" t="s">
        <v>66</v>
      </c>
      <c r="G13" s="11" t="s">
        <v>23</v>
      </c>
      <c r="H13" s="11">
        <v>2</v>
      </c>
      <c r="I13" s="11" t="s">
        <v>24</v>
      </c>
      <c r="J13" s="11"/>
      <c r="K13" s="11" t="s">
        <v>26</v>
      </c>
      <c r="L13" s="11" t="s">
        <v>27</v>
      </c>
      <c r="M13" s="11"/>
      <c r="N13" s="11" t="s">
        <v>29</v>
      </c>
      <c r="O13" s="11" t="s">
        <v>67</v>
      </c>
    </row>
    <row r="14" ht="41" customHeight="1" spans="1:15">
      <c r="A14" s="10">
        <f>SUBTOTAL(3,$B$6:B14)*1</f>
        <v>9</v>
      </c>
      <c r="B14" s="10" t="s">
        <v>68</v>
      </c>
      <c r="C14" s="11" t="s">
        <v>69</v>
      </c>
      <c r="D14" s="11" t="s">
        <v>39</v>
      </c>
      <c r="E14" s="11" t="s">
        <v>21</v>
      </c>
      <c r="F14" s="11" t="s">
        <v>70</v>
      </c>
      <c r="G14" s="11" t="s">
        <v>23</v>
      </c>
      <c r="H14" s="11">
        <v>1</v>
      </c>
      <c r="I14" s="11" t="s">
        <v>24</v>
      </c>
      <c r="J14" s="11"/>
      <c r="K14" s="11" t="s">
        <v>26</v>
      </c>
      <c r="L14" s="11" t="s">
        <v>27</v>
      </c>
      <c r="M14" s="17" t="s">
        <v>71</v>
      </c>
      <c r="N14" s="11" t="s">
        <v>29</v>
      </c>
      <c r="O14" s="11" t="s">
        <v>72</v>
      </c>
    </row>
    <row r="15" ht="80" customHeight="1" spans="1:15">
      <c r="A15" s="10">
        <f>SUBTOTAL(3,$B$6:B15)*1</f>
        <v>10</v>
      </c>
      <c r="B15" s="10" t="s">
        <v>73</v>
      </c>
      <c r="C15" s="11" t="s">
        <v>74</v>
      </c>
      <c r="D15" s="11" t="s">
        <v>39</v>
      </c>
      <c r="E15" s="11" t="s">
        <v>21</v>
      </c>
      <c r="F15" s="11" t="s">
        <v>75</v>
      </c>
      <c r="G15" s="11" t="s">
        <v>76</v>
      </c>
      <c r="H15" s="11">
        <v>2</v>
      </c>
      <c r="I15" s="11" t="s">
        <v>24</v>
      </c>
      <c r="J15" s="11" t="s">
        <v>25</v>
      </c>
      <c r="K15" s="15" t="s">
        <v>77</v>
      </c>
      <c r="L15" s="11" t="s">
        <v>27</v>
      </c>
      <c r="M15" s="11"/>
      <c r="N15" s="11" t="s">
        <v>29</v>
      </c>
      <c r="O15" s="11" t="s">
        <v>78</v>
      </c>
    </row>
    <row r="16" ht="41" customHeight="1" spans="1:15">
      <c r="A16" s="10">
        <f>SUBTOTAL(3,$B$6:B16)*1</f>
        <v>11</v>
      </c>
      <c r="B16" s="10" t="s">
        <v>79</v>
      </c>
      <c r="C16" s="11" t="s">
        <v>80</v>
      </c>
      <c r="D16" s="11" t="s">
        <v>39</v>
      </c>
      <c r="E16" s="11" t="s">
        <v>81</v>
      </c>
      <c r="F16" s="11" t="s">
        <v>82</v>
      </c>
      <c r="G16" s="11" t="s">
        <v>23</v>
      </c>
      <c r="H16" s="11">
        <v>1</v>
      </c>
      <c r="I16" s="11" t="s">
        <v>24</v>
      </c>
      <c r="J16" s="11" t="s">
        <v>25</v>
      </c>
      <c r="K16" s="15" t="s">
        <v>83</v>
      </c>
      <c r="L16" s="11" t="s">
        <v>27</v>
      </c>
      <c r="M16" s="18" t="s">
        <v>84</v>
      </c>
      <c r="N16" s="11" t="s">
        <v>29</v>
      </c>
      <c r="O16" s="11" t="s">
        <v>85</v>
      </c>
    </row>
    <row r="17" ht="65" customHeight="1" spans="1:15">
      <c r="A17" s="10">
        <f>SUBTOTAL(3,$B$6:B17)*1</f>
        <v>12</v>
      </c>
      <c r="B17" s="10" t="s">
        <v>86</v>
      </c>
      <c r="C17" s="11" t="s">
        <v>87</v>
      </c>
      <c r="D17" s="11" t="s">
        <v>88</v>
      </c>
      <c r="E17" s="11" t="s">
        <v>21</v>
      </c>
      <c r="F17" s="11" t="s">
        <v>89</v>
      </c>
      <c r="G17" s="11" t="s">
        <v>23</v>
      </c>
      <c r="H17" s="11">
        <v>1</v>
      </c>
      <c r="I17" s="11" t="s">
        <v>24</v>
      </c>
      <c r="J17" s="11" t="s">
        <v>25</v>
      </c>
      <c r="K17" s="15" t="s">
        <v>90</v>
      </c>
      <c r="L17" s="11" t="s">
        <v>27</v>
      </c>
      <c r="M17" s="11"/>
      <c r="N17" s="11" t="s">
        <v>29</v>
      </c>
      <c r="O17" s="11" t="s">
        <v>91</v>
      </c>
    </row>
    <row r="18" ht="93" customHeight="1" spans="1:15">
      <c r="A18" s="10">
        <f>SUBTOTAL(3,$B$6:B18)*1</f>
        <v>13</v>
      </c>
      <c r="B18" s="10" t="s">
        <v>92</v>
      </c>
      <c r="C18" s="12" t="s">
        <v>93</v>
      </c>
      <c r="D18" s="12" t="s">
        <v>88</v>
      </c>
      <c r="E18" s="12" t="s">
        <v>94</v>
      </c>
      <c r="F18" s="12" t="s">
        <v>95</v>
      </c>
      <c r="G18" s="12" t="s">
        <v>76</v>
      </c>
      <c r="H18" s="11">
        <v>1</v>
      </c>
      <c r="I18" s="12" t="s">
        <v>24</v>
      </c>
      <c r="J18" s="11" t="s">
        <v>25</v>
      </c>
      <c r="K18" s="19" t="s">
        <v>96</v>
      </c>
      <c r="L18" s="11" t="s">
        <v>47</v>
      </c>
      <c r="M18" s="11"/>
      <c r="N18" s="11" t="s">
        <v>29</v>
      </c>
      <c r="O18" s="11" t="s">
        <v>97</v>
      </c>
    </row>
    <row r="19" ht="41" customHeight="1" spans="1:15">
      <c r="A19" s="10">
        <f>SUBTOTAL(3,$B$6:B19)*1</f>
        <v>14</v>
      </c>
      <c r="B19" s="10" t="s">
        <v>98</v>
      </c>
      <c r="C19" s="11" t="s">
        <v>99</v>
      </c>
      <c r="D19" s="11" t="s">
        <v>39</v>
      </c>
      <c r="E19" s="11" t="s">
        <v>21</v>
      </c>
      <c r="F19" s="11" t="s">
        <v>62</v>
      </c>
      <c r="G19" s="11" t="s">
        <v>23</v>
      </c>
      <c r="H19" s="11">
        <v>1</v>
      </c>
      <c r="I19" s="11" t="s">
        <v>24</v>
      </c>
      <c r="J19" s="11" t="s">
        <v>25</v>
      </c>
      <c r="K19" s="11" t="s">
        <v>26</v>
      </c>
      <c r="L19" s="11" t="s">
        <v>27</v>
      </c>
      <c r="M19" s="11"/>
      <c r="N19" s="11" t="s">
        <v>29</v>
      </c>
      <c r="O19" s="17" t="s">
        <v>100</v>
      </c>
    </row>
    <row r="20" ht="41" customHeight="1" spans="1:15">
      <c r="A20" s="10">
        <f>SUBTOTAL(3,$B$6:B20)*1</f>
        <v>15</v>
      </c>
      <c r="B20" s="10" t="s">
        <v>101</v>
      </c>
      <c r="C20" s="11" t="s">
        <v>102</v>
      </c>
      <c r="D20" s="11" t="s">
        <v>39</v>
      </c>
      <c r="E20" s="11" t="s">
        <v>21</v>
      </c>
      <c r="F20" s="11" t="s">
        <v>62</v>
      </c>
      <c r="G20" s="11" t="s">
        <v>23</v>
      </c>
      <c r="H20" s="11">
        <v>1</v>
      </c>
      <c r="I20" s="11" t="s">
        <v>24</v>
      </c>
      <c r="J20" s="11"/>
      <c r="K20" s="11" t="s">
        <v>26</v>
      </c>
      <c r="L20" s="11" t="s">
        <v>27</v>
      </c>
      <c r="M20" s="11"/>
      <c r="N20" s="11" t="s">
        <v>29</v>
      </c>
      <c r="O20" s="11" t="s">
        <v>103</v>
      </c>
    </row>
    <row r="21" s="1" customFormat="1" ht="41" customHeight="1" spans="1:15">
      <c r="A21" s="10">
        <f>SUBTOTAL(3,$B$6:B21)*1</f>
        <v>16</v>
      </c>
      <c r="B21" s="10" t="s">
        <v>104</v>
      </c>
      <c r="C21" s="11" t="s">
        <v>105</v>
      </c>
      <c r="D21" s="11" t="s">
        <v>39</v>
      </c>
      <c r="E21" s="11" t="s">
        <v>21</v>
      </c>
      <c r="F21" s="11" t="s">
        <v>62</v>
      </c>
      <c r="G21" s="11" t="s">
        <v>23</v>
      </c>
      <c r="H21" s="11">
        <v>1</v>
      </c>
      <c r="I21" s="11" t="s">
        <v>24</v>
      </c>
      <c r="J21" s="11" t="s">
        <v>25</v>
      </c>
      <c r="K21" s="11" t="s">
        <v>26</v>
      </c>
      <c r="L21" s="11" t="s">
        <v>27</v>
      </c>
      <c r="M21" s="11"/>
      <c r="N21" s="11" t="s">
        <v>29</v>
      </c>
      <c r="O21" s="11" t="s">
        <v>106</v>
      </c>
    </row>
    <row r="22" s="1" customFormat="1" ht="41" customHeight="1" spans="1:15">
      <c r="A22" s="10">
        <f>SUBTOTAL(3,$B$6:B22)*1</f>
        <v>17</v>
      </c>
      <c r="B22" s="10" t="s">
        <v>107</v>
      </c>
      <c r="C22" s="11" t="s">
        <v>105</v>
      </c>
      <c r="D22" s="11" t="s">
        <v>39</v>
      </c>
      <c r="E22" s="11" t="s">
        <v>21</v>
      </c>
      <c r="F22" s="11" t="s">
        <v>108</v>
      </c>
      <c r="G22" s="11" t="s">
        <v>23</v>
      </c>
      <c r="H22" s="11">
        <v>1</v>
      </c>
      <c r="I22" s="11" t="s">
        <v>24</v>
      </c>
      <c r="J22" s="11" t="s">
        <v>25</v>
      </c>
      <c r="K22" s="11" t="s">
        <v>26</v>
      </c>
      <c r="L22" s="11" t="s">
        <v>27</v>
      </c>
      <c r="M22" s="11"/>
      <c r="N22" s="11" t="s">
        <v>29</v>
      </c>
      <c r="O22" s="11" t="s">
        <v>106</v>
      </c>
    </row>
    <row r="23" ht="41" customHeight="1" spans="1:15">
      <c r="A23" s="10">
        <f>SUBTOTAL(3,$B$6:B23)*1</f>
        <v>18</v>
      </c>
      <c r="B23" s="10" t="s">
        <v>109</v>
      </c>
      <c r="C23" s="11" t="s">
        <v>110</v>
      </c>
      <c r="D23" s="11" t="s">
        <v>39</v>
      </c>
      <c r="E23" s="11" t="s">
        <v>21</v>
      </c>
      <c r="F23" s="11" t="s">
        <v>62</v>
      </c>
      <c r="G23" s="11" t="s">
        <v>23</v>
      </c>
      <c r="H23" s="11">
        <v>3</v>
      </c>
      <c r="I23" s="11" t="s">
        <v>24</v>
      </c>
      <c r="J23" s="11"/>
      <c r="K23" s="11" t="s">
        <v>26</v>
      </c>
      <c r="L23" s="11" t="s">
        <v>27</v>
      </c>
      <c r="M23" s="11"/>
      <c r="N23" s="11" t="s">
        <v>29</v>
      </c>
      <c r="O23" s="11" t="s">
        <v>111</v>
      </c>
    </row>
    <row r="24" ht="54" customHeight="1" spans="1:15">
      <c r="A24" s="10">
        <f>SUBTOTAL(3,$B$6:B24)*1</f>
        <v>19</v>
      </c>
      <c r="B24" s="10" t="s">
        <v>112</v>
      </c>
      <c r="C24" s="11" t="s">
        <v>113</v>
      </c>
      <c r="D24" s="11" t="s">
        <v>39</v>
      </c>
      <c r="E24" s="11" t="s">
        <v>21</v>
      </c>
      <c r="F24" s="11" t="s">
        <v>114</v>
      </c>
      <c r="G24" s="11" t="s">
        <v>23</v>
      </c>
      <c r="H24" s="11">
        <v>1</v>
      </c>
      <c r="I24" s="11" t="s">
        <v>24</v>
      </c>
      <c r="J24" s="11" t="s">
        <v>25</v>
      </c>
      <c r="K24" s="15" t="s">
        <v>115</v>
      </c>
      <c r="L24" s="11" t="s">
        <v>27</v>
      </c>
      <c r="M24" s="11"/>
      <c r="N24" s="11" t="s">
        <v>29</v>
      </c>
      <c r="O24" s="11" t="s">
        <v>116</v>
      </c>
    </row>
    <row r="25" ht="59" customHeight="1" spans="1:15">
      <c r="A25" s="10">
        <f>SUBTOTAL(3,$B$6:B25)*1</f>
        <v>20</v>
      </c>
      <c r="B25" s="10" t="s">
        <v>117</v>
      </c>
      <c r="C25" s="11" t="s">
        <v>113</v>
      </c>
      <c r="D25" s="11" t="s">
        <v>39</v>
      </c>
      <c r="E25" s="11" t="s">
        <v>21</v>
      </c>
      <c r="F25" s="11" t="s">
        <v>118</v>
      </c>
      <c r="G25" s="11" t="s">
        <v>23</v>
      </c>
      <c r="H25" s="11">
        <v>1</v>
      </c>
      <c r="I25" s="11" t="s">
        <v>24</v>
      </c>
      <c r="J25" s="11" t="s">
        <v>25</v>
      </c>
      <c r="K25" s="15" t="s">
        <v>119</v>
      </c>
      <c r="L25" s="11" t="s">
        <v>27</v>
      </c>
      <c r="M25" s="11"/>
      <c r="N25" s="11" t="s">
        <v>29</v>
      </c>
      <c r="O25" s="11" t="s">
        <v>116</v>
      </c>
    </row>
    <row r="26" ht="72" customHeight="1" spans="1:15">
      <c r="A26" s="10">
        <f>SUBTOTAL(3,$B$6:B26)*1</f>
        <v>21</v>
      </c>
      <c r="B26" s="10" t="s">
        <v>120</v>
      </c>
      <c r="C26" s="11" t="s">
        <v>121</v>
      </c>
      <c r="D26" s="11" t="s">
        <v>39</v>
      </c>
      <c r="E26" s="11" t="s">
        <v>21</v>
      </c>
      <c r="F26" s="11" t="s">
        <v>122</v>
      </c>
      <c r="G26" s="11" t="s">
        <v>23</v>
      </c>
      <c r="H26" s="11">
        <v>2</v>
      </c>
      <c r="I26" s="11" t="s">
        <v>24</v>
      </c>
      <c r="J26" s="11" t="s">
        <v>25</v>
      </c>
      <c r="K26" s="15" t="s">
        <v>123</v>
      </c>
      <c r="L26" s="11" t="s">
        <v>27</v>
      </c>
      <c r="M26" s="11"/>
      <c r="N26" s="11" t="s">
        <v>29</v>
      </c>
      <c r="O26" s="11" t="s">
        <v>124</v>
      </c>
    </row>
    <row r="27" ht="78" spans="1:15">
      <c r="A27" s="10">
        <f>SUBTOTAL(3,$B$6:B27)*1</f>
        <v>22</v>
      </c>
      <c r="B27" s="10" t="s">
        <v>125</v>
      </c>
      <c r="C27" s="11" t="s">
        <v>121</v>
      </c>
      <c r="D27" s="11" t="s">
        <v>39</v>
      </c>
      <c r="E27" s="11" t="s">
        <v>21</v>
      </c>
      <c r="F27" s="11" t="s">
        <v>126</v>
      </c>
      <c r="G27" s="11" t="s">
        <v>23</v>
      </c>
      <c r="H27" s="11">
        <v>1</v>
      </c>
      <c r="I27" s="11" t="s">
        <v>24</v>
      </c>
      <c r="J27" s="11" t="s">
        <v>25</v>
      </c>
      <c r="K27" s="15" t="s">
        <v>127</v>
      </c>
      <c r="L27" s="11" t="s">
        <v>27</v>
      </c>
      <c r="M27" s="11"/>
      <c r="N27" s="11" t="s">
        <v>29</v>
      </c>
      <c r="O27" s="11" t="s">
        <v>124</v>
      </c>
    </row>
    <row r="28" ht="41" customHeight="1" spans="1:15">
      <c r="A28" s="10">
        <f>SUBTOTAL(3,$B$6:B28)*1</f>
        <v>23</v>
      </c>
      <c r="B28" s="10" t="s">
        <v>128</v>
      </c>
      <c r="C28" s="11" t="s">
        <v>121</v>
      </c>
      <c r="D28" s="11" t="s">
        <v>39</v>
      </c>
      <c r="E28" s="11" t="s">
        <v>21</v>
      </c>
      <c r="F28" s="11" t="s">
        <v>62</v>
      </c>
      <c r="G28" s="11" t="s">
        <v>23</v>
      </c>
      <c r="H28" s="11">
        <v>1</v>
      </c>
      <c r="I28" s="11" t="s">
        <v>24</v>
      </c>
      <c r="J28" s="11" t="s">
        <v>25</v>
      </c>
      <c r="K28" s="11" t="s">
        <v>26</v>
      </c>
      <c r="L28" s="11" t="s">
        <v>27</v>
      </c>
      <c r="M28" s="11"/>
      <c r="N28" s="11" t="s">
        <v>29</v>
      </c>
      <c r="O28" s="11" t="s">
        <v>124</v>
      </c>
    </row>
    <row r="29" ht="41" customHeight="1" spans="1:15">
      <c r="A29" s="10">
        <f>SUBTOTAL(3,$B$6:B29)*1</f>
        <v>24</v>
      </c>
      <c r="B29" s="10" t="s">
        <v>129</v>
      </c>
      <c r="C29" s="11" t="s">
        <v>130</v>
      </c>
      <c r="D29" s="11" t="s">
        <v>39</v>
      </c>
      <c r="E29" s="11" t="s">
        <v>21</v>
      </c>
      <c r="F29" s="11" t="s">
        <v>62</v>
      </c>
      <c r="G29" s="11" t="s">
        <v>23</v>
      </c>
      <c r="H29" s="11">
        <v>1</v>
      </c>
      <c r="I29" s="11" t="s">
        <v>24</v>
      </c>
      <c r="J29" s="11"/>
      <c r="K29" s="11" t="s">
        <v>26</v>
      </c>
      <c r="L29" s="11" t="s">
        <v>27</v>
      </c>
      <c r="M29" s="11"/>
      <c r="N29" s="11" t="s">
        <v>29</v>
      </c>
      <c r="O29" s="11" t="s">
        <v>131</v>
      </c>
    </row>
    <row r="30" ht="41" customHeight="1" spans="1:15">
      <c r="A30" s="10">
        <f>SUBTOTAL(3,$B$6:B30)*1</f>
        <v>25</v>
      </c>
      <c r="B30" s="10" t="s">
        <v>132</v>
      </c>
      <c r="C30" s="11" t="s">
        <v>133</v>
      </c>
      <c r="D30" s="11" t="s">
        <v>39</v>
      </c>
      <c r="E30" s="11" t="s">
        <v>21</v>
      </c>
      <c r="F30" s="11" t="s">
        <v>134</v>
      </c>
      <c r="G30" s="11" t="s">
        <v>23</v>
      </c>
      <c r="H30" s="11">
        <v>2</v>
      </c>
      <c r="I30" s="11" t="s">
        <v>24</v>
      </c>
      <c r="J30" s="11"/>
      <c r="K30" s="11" t="s">
        <v>26</v>
      </c>
      <c r="L30" s="11" t="s">
        <v>27</v>
      </c>
      <c r="M30" s="11"/>
      <c r="N30" s="11" t="s">
        <v>29</v>
      </c>
      <c r="O30" s="11" t="s">
        <v>135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C1"/>
    <mergeCell ref="C2:O2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</mergeCells>
  <pageMargins left="0.751388888888889" right="0.751388888888889" top="1" bottom="1" header="0.5" footer="0.5"/>
  <pageSetup paperSize="8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刘国勋</cp:lastModifiedBy>
  <dcterms:created xsi:type="dcterms:W3CDTF">2025-03-17T06:44:00Z</dcterms:created>
  <dcterms:modified xsi:type="dcterms:W3CDTF">2025-04-06T12:07:21Z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DDC4EFEFED16421BB3804615CF00A5B0_13</vt:lpwstr>
  </property>
  <property fmtid="{D5CDD505-2E9C-101B-9397-08002B2CF9AE}" pid="3" name="KSOProductBuildVer">
    <vt:lpwstr>2052-12.1.0.20305</vt:lpwstr>
  </property>
</Properties>
</file>