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555"/>
  </bookViews>
  <sheets>
    <sheet name="Sheet1" sheetId="1" r:id="rId1"/>
  </sheets>
  <definedNames>
    <definedName name="_xlnm._FilterDatabase" localSheetId="0" hidden="1">Sheet1!$A$2:$G$16</definedName>
    <definedName name="_xlnm.Print_Titles" localSheetId="0">Sheet1!$1:$2</definedName>
    <definedName name="_xlnm.Print_Area" localSheetId="0">Sheet1!$A$1:$G$16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<sst xmlns="http://schemas.openxmlformats.org/spreadsheetml/2006/main" count="70" uniqueCount="51">
  <si>
    <t>中煤矿建集团总部部门工作人员（2025年度第二批次）招聘岗位信息表</t>
  </si>
  <si>
    <t>序号</t>
  </si>
  <si>
    <t>岗位名称</t>
  </si>
  <si>
    <t>招聘
人数</t>
  </si>
  <si>
    <t xml:space="preserve">岗位职责 </t>
  </si>
  <si>
    <t>任职资格</t>
  </si>
  <si>
    <t>职级待遇</t>
  </si>
  <si>
    <t>工作
地点</t>
  </si>
  <si>
    <t>集团办公室
秘书岗</t>
  </si>
  <si>
    <t>1.协助做好集团公司及领导交办的调查研究工作；
2.起草集团公司领导重要讲话稿、年度工作报告等综合性文稿；
3.协助做好集团公司总部会议计划管理和领导行程安排；
3.协助做好公文审核、办理和政务信息收集、编辑、上报工作；
4.协助做好党委会、总经理办公会的会议服务，包含但不限于议题准备、资料准备、会议通知、会议记录以及会议纪要的起草、印制和分发等工作；
5.协助做好年度重点工作任务、重大会议决定事项和公司领导议定、批办事项的催办、督办及相关事项的综合协调；
6.完成领导交办的其他事项。</t>
  </si>
  <si>
    <t>1.中共党员。
2.年龄30周岁及以下。
3.研究生及以上学历，学习能力突出，具有较强的理解能力和领悟能力。
4.具有较强的公文写作能力，良好的文档编制和数据分析能力，熟练使用办公软件，具备一定的沟通协调能力，能有效传达信息及组织协调，原则上应具有2年及以上相关工作经验。
5.集团内部人员上一年度绩效考核结果为称职及以上。
6.条件特别优秀的，经招聘领导小组综合研判，可适当放宽资格条件。</t>
  </si>
  <si>
    <t>可任集团管理序列M9（集团内部人员需在M10或P9以上岗位任职满2年，外部人员应具有同等经历）或M10职级，具体标准按照集团总部相关规定执行。</t>
  </si>
  <si>
    <t>合肥市</t>
  </si>
  <si>
    <t>集团办公室
行政岗</t>
  </si>
  <si>
    <t>1.协助做好集团公司总部业务接待的策划、组织和安排等工作；
2.协助做好信访维稳工作；
3.协助做好资质管理工作；
4.协助做好集团公司总部办公用品等物资的日常采购、验收工作；
5.协助做好集团公司总部食堂、物业服务机构的日常管理；
6.协助做好集团公司总部房屋维修、租赁管理，定期检查机关办公场所消防、安全问题，排除隐患；
7.协助做好集团公司总部车辆的日常调度、统计等工作；
8.完成领导交办的其他事项。</t>
  </si>
  <si>
    <t>1.中共党员。
2.年龄40周岁及以下。
3.集团外部人员应具有研究生及以上学历；集团内部应聘人员应具有本科及以上学历。学习能力突出，具有较强的理解能力和领悟能力。
4.具备一定的公文写作能力，熟练使用办公软件，具备出色的沟通协调能力；本科学历人员，应具有5年及以上相关工作经验；研究生及以上学历人员，原则上应具有2年及以上相关工作经验。
5.集团内部人员上一年度绩效考核结果为称职及以上。
6.条件特别优秀的，经招聘领导小组综合研判，可适当放宽资格条件。</t>
  </si>
  <si>
    <t>任集团管理序列M9或技术序列P7职级（需具备相关专业中级职称或职业资格），具体标准按照集团总部相关规定执行。</t>
  </si>
  <si>
    <t>集团党委巡察办巡察业务岗</t>
  </si>
  <si>
    <t>1.负责起草巡察工作计划、总结、文件制度；
2.负责公文处理及巡察材料收集归档；
3.负责巡察工作的考核评价等；
4.负责起草巡察工作方案、巡察报告、巡察反馈意见等；
5.负责巡察计划的组织实施；
6.负责对巡察发现问题进行梳理分析；
7.负责巡察反馈问题整改落实情况的检查评估；
8.负责巡察工作人才库的更新完善；
9.完成领导交办的其他事项。</t>
  </si>
  <si>
    <t>1.中共党员。
2.年龄40周岁及以下。
3.集团外部人员应具有研究生及以上学历，集团内部人员应具有本科及以上学历，新闻学、汉语言文学、哲学、法学等相关相近专业，学习能力突出，具有较强的理解能力和领悟能力。
4.具有较强的文字写作综合能力、组织推动能力、沟通协调能力、监督检查能力，具有爱岗敬业、吃苦耐劳精神。
5.需具有5年及以上相关工作经历。
6.具有巡视、巡察工作经历者优先。
7.集团认为应具备的其他资格条件。
8.集团内部人员上一年度绩效考核结果为称职及以上。
9.条件特别优秀的，经招聘领导小组综合研判，可适当放宽资格条件。</t>
  </si>
  <si>
    <t>任集团管理序列M9职级，具体标准按照集团总部相关规定执行。</t>
  </si>
  <si>
    <t>集团纪委
执纪监督岗</t>
  </si>
  <si>
    <t>1.制定监督执纪相关制度；
2.对问题线索进行全流程管理，主要是发现问题线索、问题线索的受理及管理、问题线索的处置、立案审查等。
3.做好处分决定执行相关工作；
4.做好案件质量评查工作；
5.配合室主任完成执纪监督其他工作。</t>
  </si>
  <si>
    <t>1.中共党员。
2.年龄40周岁及以下。
3.集团外部人员应具有研究生及以上学历，内部人员应具有本科及以上学历。
4.具有较好的综合文字能力、组织推动能力、沟通协调能力、监督检查和审查调查能力。
5.具有纪检监察、政法、公安相关专业或岗位经历者优先。
6.具有相关岗位5年及以上工作经历，研究生及以上学历具有相关岗位3年及以上工作经历。
7.集团内部人员上一年度绩效考核结果为称职及以上。
8.条件特别优秀的，经招聘领导小组综合研判，可适当放宽资格条件。</t>
  </si>
  <si>
    <t>集团纪委
综合管理岗</t>
  </si>
  <si>
    <t>1.起草编写党风廉政建设工作计划、总结报告、领导讲话、文件制度和信息稿件等文字材料；
2.负责会议会务、廉政档案、资料归档等日常事务管理工作；
3.协助做好日常监督、专项监督和相关检查考核工作；
4.协助做好廉洁从业教育、廉洁文化建设等工作；
5.协助做好年度党风廉政建设、纪检工作重点任务和决定事项的调度、督办及相关事项的综合协调；
6.配合室主任完成综合管理其他工作。</t>
  </si>
  <si>
    <t>1.中共党员。
2.年龄40周岁及以下。
3.集团外部人员应具有研究生及以上学历，内部人员应具有本科及以上学历。
4.具有履行岗位职责所必备的理论政策水平和业务工作技能，具有较强的公文写作能力、组织协调能力和理解领悟能力。
5.本科学历人员，具有相关岗位5年及以上工作经历，其中从事纪检相关工作3年及以上工作经历；研究生及以上学历人员，具有相关岗位3年及以上工作经历，其中从事纪检相关工作2年及以上工作经历。
6.集团内部人员上一年度绩效考核结果为称职及以上。
7.条件特别优秀的，经招聘领导小组综合研判，可适当放宽资格条件。</t>
  </si>
  <si>
    <t>集团安监部
安全生产监督岗（地测防治水）</t>
  </si>
  <si>
    <t>1.宣传贯彻党和国家安全生产方针政策和有关防治水方面的安全生产法律、法规、标准等；
2.参与拟订防治水方面的安全生产规章制度和生产安全事故应急救援预案； 
3.参与防治水方面的危险源辨识和评估，督促落实重大危险源的安全管理措施；
4.参与工程项目开工许可安全验收；
5.参与安全检查，及时排查生产安全事故隐患，督促落实安全生产整改措施；
6.制止和纠正员工违章指挥、强令冒险作业、违反操作规程的行为；
7.协助组织召开“一通三防 ”、防治水专题会议；
8.参与评价考核二级单位年度安全生产情况；
9.参与集团应急救援演练；
10.协助开展防治水方面的生产安全事故调查；
11.配合开展集团煤矿、非煤矿山安全生产许可证延期；
12.完成领导交办的其它工作。</t>
  </si>
  <si>
    <t>1.年龄40周岁及以下。
2.集团外部人员应具有研究生及以上学历，集团内部人员应具有本科及以上学历，学习能力突出，具有较强的理解能力和领悟能力。
3.具有相关岗位8年及以上工作经历，具有相关工作能力。
4.集团内部人员上一年度绩效考核结果为称职及以上，在M9或P7以上岗位任职满3年。
5.条件特别优秀的，经招聘领导小组综合研判，可适当放宽资格条件。</t>
  </si>
  <si>
    <t>任集团管理序列M8职级，具体标准按照集团总部相关规定执行。</t>
  </si>
  <si>
    <t>集团安监部
安全生产监督岗（非煤矿山）</t>
  </si>
  <si>
    <t>1.宣传贯彻党和国家安全生产方针政策和有关非煤矿山项目安全生产的法律、法规、标准等；
2.参与拟订集团非煤矿山项目安全生产规章制度和生产安全事故应急救援预案； 
3.参与非煤矿山项目危险源辨识和评估，督促落实重大危险源的安全管理措施；
4.参与工程项目开工许可安全验收；
5.参与非煤矿山项目安全检查，及时排查生产安全事故隐患，督促落实安全生产整改措施；
6.制止和纠正员工违章指挥、强令冒险作业、违反操作规程的行为；
7.参与评价考核二级单位年度安全生产情况；
8.参与集团应急救援演练；
9.协助开展非煤矿山项目生产安全事故调查；
10.参与集团非煤矿山安全生产许可证延期；  
11.参与集团采矿项目合同评审；
12.完成领导交办的其它工作。</t>
  </si>
  <si>
    <t>1.年龄40周岁及以下。
2.集团外部人员应具有研究生及以上学历，集团内部人员应具有本科及以上学历，学习能力突出，具有较强的理解能力和领悟能力。
3.具有相关岗位8年及以上工作经历，具有非煤矿山、采矿、矿建等相关工作经验或能力。
4.集团内部人员上一年度绩效考核结果为称职及以上，在M9或P7以上岗位任职满3年。
5.条件特别优秀的，经招聘领导小组综合研判，可适当放宽资格条件。</t>
  </si>
  <si>
    <t>集团法务合规部案件管理中心案件办理岗</t>
  </si>
  <si>
    <t>1.负责集团及所属单位法律纠纷案件的管理；
2.负责办理集团及所属单位的法律纠纷案件；
3.负责案件统计分析报送，对案卷进行归档管理；
4.负责建立和维护集团案件管理信息化系统；
5.完成领导交办的其他工作。</t>
  </si>
  <si>
    <t>1.年龄40周岁及以下。
2.集团外部人员应具有研究生及以上学历，集团内部人员应具有本科及以上学历，学习能力突出，具有较强的理解能力和领悟能力。
3.法学相关专业毕业。
4.具有国家法律职业资格A证。
5.具有5年及以上相关工作经历。
6.具有法院、检察院、律师事务所工作经历者优先。
7.集团内部人员上一年度绩效考核结果为称职及以上。
8.条件特别优秀的，经招聘领导小组综合研判，可适当放宽资格条件。</t>
  </si>
  <si>
    <t>财务资产部
管理会计岗A</t>
  </si>
  <si>
    <t>1.根据国家财经法规、会计准则要求，参与建立健全集团会计核算体系，制定相应财务核算标准，监督下属单位是否按照相关规定执行；
2.参与集团本部月度、季度报表编制，对集团所属单位会计进行审核及监督，编制合并集团合并报表；
3.参与集团各期国资委、财政厅财务的快报进行编制并上报；
4.参与集团季度经营分析。分析集团及所属单位的财务状况和经营成果，找出存在的问题和原因，提出改进的措施和建议；
5.参与集团产权交易财务审计和资产评估、资产评估项目内评、公示和备案工作；
6.参与并购、资本运作、产权交易、兼并、重组财务审计和资产评估工作；
7.参与集团业务版块整合、重组和上市相关财务相关工作；
8.参与集团组织开展的财务检查，配合外部巡视和审计财务检查工作，落实巡查巡察、审计等问题整改；
9.完成领导交办的其它工作。</t>
  </si>
  <si>
    <t>1.年龄40周岁及以下。
2.集团外部人员应具有研究生及以上学历，集团内部人员应具有本科及以上学历。
3.会计学、财务管理、审计学或相关财经专业。
4.具有中级会计师及以上职称或注册会计师证书。
5.大中型央国企、上市公司或会计师事务所5年及以上工作经验，能够独立编制财务会计报表，具有较强的财务分析能力及写作能力，较强的会计监督和财务风险防范能力。
6.具有公司并购、境外税务筹划、IPO工作等相关经验优先。
7.集团内部人员上一年度绩效考核结果为称职及以上。
8.条件特别优秀的，经招聘领导小组综合研判，可适当放宽资格条件。</t>
  </si>
  <si>
    <t>财务资产部
投融资管理岗</t>
  </si>
  <si>
    <t>1.参与综合授信管理、资信管理、主体评级等工作；
2.根据集团年度经营目标、存量资金情况、投资计划等，参与组织编制集团年度融资方案；
3.根据融资需求，准备融资材料，对接金融机构进行融资业务办理；
4.参与负责投、垫资项目的融资方案审核、融资全过程管理；
5.参与集团公司对外担保事项的前期可行性分析，并办理对外担保合同、质押物管理；
6.参与制定年度担保计划，担保台账的建立、担保事项的日常监控及风险评估；
7.参与直接融资、权益融资、基金管理及对外投资管理工作；
8.完成领导交办的其它工作。</t>
  </si>
  <si>
    <t>1.年龄40周岁及以下。
2.集团外部人员应具有研究生及以上学历，集团内部人员应具有本科及以上学历。
3.金融学、会计学、财务管理或相关专业。
4.具备5年及以上金融机构、企业投融资管理等相关工作经验。                 
5.熟悉企业融资工具运用、评级管理、资金管理等业务，具有较强的融资业务能力、投资项目财务分析能力和资本运作水平。
6.具有较强的沟能和协调能力、表达能力、逻辑思维能力、文字写作能力等。具有券商、银行公司信贷、债券承销等相关工作经验优先。
7.集团内部人员上一年度绩效考核结果为称职及以上。
8.条件特别优秀的，经招聘领导小组综合研判，可适当放宽资格条件。</t>
  </si>
  <si>
    <t>财务资产部
资金管理岗</t>
  </si>
  <si>
    <t>1.协助制定岗位相关业务制度，并监督执行；
2.根据财务预算及经营计划，按年/月审批所属单位报送的资金计划并下达；
3.对集团公司及所属单位资金运营情况进行监控，按月统计上月资金使用情况，分析资金执行差异，编制资金执行报告，并对执行结果进行考核；
4.根据存量到期债务情况按季/月/周制定兑付方案并执行；
5.负责银行信贷管理、费用收缴及统计工作开展；
6.负责票据、保函管理工作开展；
7.参与年度、月度资金预算及资金预算分析会；
8.完成领导交办的其它工作。</t>
  </si>
  <si>
    <t>1.年龄40周岁及以下。
2.集团外部人员应具有研究生及以上学历，集团内部人员应具有本科及以上学历。
3.金融学、会计学、财务管理、审计学或相关专业。
4.具备5年及以上金融机构、企业投融资、资金管理等相关工作经验。
5.熟悉建筑企业资金管理模式，具备企业投融资业务、资金预算管理、资金运营管理等业务能力。
6.具有较强的沟能和协调能力、表达能力、逻辑思维能力、文字写作能力等，具有较强的资金监督和财务风险防范意识。
7.集团内部人员上一年度绩效考核结果为称职及以上。
8.条件特别优秀的，经招聘领导小组综合研判，可适当放宽资格条件。</t>
  </si>
  <si>
    <t>财务资产部
共享中心和司库运营管理提升岗</t>
  </si>
  <si>
    <t>1.及时处理集团所属单位提交的财务信息系统运维工单，包括协调处置系统故障、问题处置、系统开发等方面；
2.定期进行集团财务数据备份，进行财务信息安全管理；
3.动态监测集团财务信息系统性能、稳定性情况，评定事故等级，及时进行干预，保证系统高效运转和安全存储；
4.开展系统管理权限检查，防止出现超权限用户，保证数据安全；
5.负责财务信息化、数字化、数智化建设，参与财务数据治理和财务信息化推广应用，协助推进业财融合工作；
6.完成领导交代的其他工作。</t>
  </si>
  <si>
    <t>1.年龄35周岁及以下。
2.集团外部人员应具有研究生及以上学历，集团内部人员应具有本科及以上学历。
3.计算机、信息管理或财务等相关专业。
4.具有5年及以上实施大中型央国企财务信息化管理经验，或财务软件公司5年及以上开发、交付经验。
5.熟悉企业财务共享中心和司库等建设内容，精通Oracle、MySQL等工具，熟悉Java、Python等开发语言。
6.具有较强的沟能和协调能力、表达能力、逻辑思维能力、文字写作能力等。
7.集团内部人员上一年度绩效考核结果为称职及以上。
8.条件特别优秀的，经招聘领导小组综合研判，可适当放宽资格条件。</t>
  </si>
  <si>
    <t>合计</t>
  </si>
  <si>
    <t>备注：以上招聘岗位的年龄、工作年限计算截至到2025年4月5日。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</si>
</sst>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方正小标宋简体"/>
      <charset val="134"/>
    </font>
    <font>
      <b/>
      <sz val="12"/>
      <color theme="1"/>
      <name val="微软雅黑"/>
      <charset val="134"/>
    </font>
    <font>
      <sz val="14"/>
      <color theme="1"/>
      <name val="黑体"/>
      <charset val="134"/>
    </font>
    <font>
      <sz val="11"/>
      <color theme="1"/>
      <name val="宋体"/>
      <charset val="134"/>
      <scheme val="maj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justify" vertical="center"/>
    </xf>
    <xf numFmtId="0" fontId="0"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abSelected="1" view="pageBreakPreview" zoomScaleNormal="100" workbookViewId="0">
      <selection activeCell="I3" sqref="I3"/>
    </sheetView>
  </sheetViews>
  <sheetFormatPr defaultColWidth="9" defaultRowHeight="13.5" outlineLevelCol="6"/>
  <cols>
    <col min="1" max="1" width="9" style="3"/>
    <col min="2" max="2" width="13.5" style="4" customWidth="1"/>
    <col min="3" max="3" width="7.375" style="3" customWidth="1"/>
    <col min="4" max="4" width="45.25" customWidth="1"/>
    <col min="5" max="5" width="42" customWidth="1"/>
    <col min="6" max="6" width="13.875" style="5" customWidth="1"/>
    <col min="7" max="7" width="11.25" style="3" customWidth="1"/>
  </cols>
  <sheetData>
    <row r="1" ht="52" customHeight="1" spans="1:7">
      <c r="A1" s="6" t="s">
        <v>0</v>
      </c>
      <c r="B1" s="6"/>
      <c r="C1" s="6"/>
      <c r="D1" s="6"/>
      <c r="E1" s="6"/>
      <c r="F1" s="6"/>
      <c r="G1" s="6"/>
    </row>
    <row r="2" ht="41" customHeight="1" spans="1:7">
      <c r="A2" s="7" t="s">
        <v>1</v>
      </c>
      <c r="B2" s="8" t="s">
        <v>2</v>
      </c>
      <c r="C2" s="9" t="s">
        <v>3</v>
      </c>
      <c r="D2" s="10" t="s">
        <v>4</v>
      </c>
      <c r="E2" s="10" t="s">
        <v>5</v>
      </c>
      <c r="F2" s="9" t="s">
        <v>6</v>
      </c>
      <c r="G2" s="9" t="s">
        <v>7</v>
      </c>
    </row>
    <row r="3" ht="204" customHeight="1" spans="1:7">
      <c r="A3" s="11">
        <v>1</v>
      </c>
      <c r="B3" s="12" t="s">
        <v>8</v>
      </c>
      <c r="C3" s="13">
        <v>2</v>
      </c>
      <c r="D3" s="14" t="s">
        <v>9</v>
      </c>
      <c r="E3" s="14" t="s">
        <v>10</v>
      </c>
      <c r="F3" s="15" t="s">
        <v>11</v>
      </c>
      <c r="G3" s="15" t="s">
        <v>12</v>
      </c>
    </row>
    <row r="4" s="1" customFormat="1" ht="234" customHeight="1" spans="1:7">
      <c r="A4" s="11">
        <v>2</v>
      </c>
      <c r="B4" s="12" t="s">
        <v>13</v>
      </c>
      <c r="C4" s="13">
        <v>2</v>
      </c>
      <c r="D4" s="14" t="s">
        <v>14</v>
      </c>
      <c r="E4" s="14" t="s">
        <v>15</v>
      </c>
      <c r="F4" s="15" t="s">
        <v>16</v>
      </c>
      <c r="G4" s="15" t="s">
        <v>12</v>
      </c>
    </row>
    <row r="5" ht="246" customHeight="1" spans="1:7">
      <c r="A5" s="11">
        <v>3</v>
      </c>
      <c r="B5" s="12" t="s">
        <v>17</v>
      </c>
      <c r="C5" s="13">
        <v>1</v>
      </c>
      <c r="D5" s="14" t="s">
        <v>18</v>
      </c>
      <c r="E5" s="14" t="s">
        <v>19</v>
      </c>
      <c r="F5" s="15" t="s">
        <v>20</v>
      </c>
      <c r="G5" s="15" t="s">
        <v>12</v>
      </c>
    </row>
    <row r="6" ht="217" customHeight="1" spans="1:7">
      <c r="A6" s="11">
        <v>4</v>
      </c>
      <c r="B6" s="12" t="s">
        <v>21</v>
      </c>
      <c r="C6" s="13">
        <v>1</v>
      </c>
      <c r="D6" s="14" t="s">
        <v>22</v>
      </c>
      <c r="E6" s="14" t="s">
        <v>23</v>
      </c>
      <c r="F6" s="15" t="s">
        <v>16</v>
      </c>
      <c r="G6" s="15" t="s">
        <v>12</v>
      </c>
    </row>
    <row r="7" ht="238" customHeight="1" spans="1:7">
      <c r="A7" s="11">
        <v>5</v>
      </c>
      <c r="B7" s="12" t="s">
        <v>24</v>
      </c>
      <c r="C7" s="13">
        <v>1</v>
      </c>
      <c r="D7" s="14" t="s">
        <v>25</v>
      </c>
      <c r="E7" s="14" t="s">
        <v>26</v>
      </c>
      <c r="F7" s="15" t="s">
        <v>16</v>
      </c>
      <c r="G7" s="15" t="s">
        <v>12</v>
      </c>
    </row>
    <row r="8" s="2" customFormat="1" ht="257" customHeight="1" spans="1:7">
      <c r="A8" s="11">
        <v>6</v>
      </c>
      <c r="B8" s="12" t="s">
        <v>27</v>
      </c>
      <c r="C8" s="13">
        <v>1</v>
      </c>
      <c r="D8" s="14" t="s">
        <v>28</v>
      </c>
      <c r="E8" s="14" t="s">
        <v>29</v>
      </c>
      <c r="F8" s="15" t="s">
        <v>30</v>
      </c>
      <c r="G8" s="15" t="s">
        <v>12</v>
      </c>
    </row>
    <row r="9" ht="238" customHeight="1" spans="1:7">
      <c r="A9" s="11">
        <v>7</v>
      </c>
      <c r="B9" s="12" t="s">
        <v>31</v>
      </c>
      <c r="C9" s="13">
        <v>1</v>
      </c>
      <c r="D9" s="14" t="s">
        <v>32</v>
      </c>
      <c r="E9" s="14" t="s">
        <v>33</v>
      </c>
      <c r="F9" s="15" t="s">
        <v>30</v>
      </c>
      <c r="G9" s="15" t="s">
        <v>12</v>
      </c>
    </row>
    <row r="10" ht="204" customHeight="1" spans="1:7">
      <c r="A10" s="11">
        <v>8</v>
      </c>
      <c r="B10" s="12" t="s">
        <v>34</v>
      </c>
      <c r="C10" s="13">
        <v>8</v>
      </c>
      <c r="D10" s="14" t="s">
        <v>35</v>
      </c>
      <c r="E10" s="14" t="s">
        <v>36</v>
      </c>
      <c r="F10" s="15" t="s">
        <v>11</v>
      </c>
      <c r="G10" s="15" t="s">
        <v>12</v>
      </c>
    </row>
    <row r="11" s="3" customFormat="1" ht="271" customHeight="1" spans="1:7">
      <c r="A11" s="11">
        <v>9</v>
      </c>
      <c r="B11" s="12" t="s">
        <v>37</v>
      </c>
      <c r="C11" s="13">
        <v>1</v>
      </c>
      <c r="D11" s="14" t="s">
        <v>38</v>
      </c>
      <c r="E11" s="14" t="s">
        <v>39</v>
      </c>
      <c r="F11" s="14" t="s">
        <v>20</v>
      </c>
      <c r="G11" s="15" t="s">
        <v>12</v>
      </c>
    </row>
    <row r="12" s="3" customFormat="1" ht="258" customHeight="1" spans="1:7">
      <c r="A12" s="11">
        <v>10</v>
      </c>
      <c r="B12" s="12" t="s">
        <v>40</v>
      </c>
      <c r="C12" s="13">
        <v>1</v>
      </c>
      <c r="D12" s="14" t="s">
        <v>41</v>
      </c>
      <c r="E12" s="14" t="s">
        <v>42</v>
      </c>
      <c r="F12" s="14" t="s">
        <v>20</v>
      </c>
      <c r="G12" s="15" t="s">
        <v>12</v>
      </c>
    </row>
    <row r="13" s="3" customFormat="1" ht="252" customHeight="1" spans="1:7">
      <c r="A13" s="11">
        <v>11</v>
      </c>
      <c r="B13" s="12" t="s">
        <v>43</v>
      </c>
      <c r="C13" s="13">
        <v>1</v>
      </c>
      <c r="D13" s="14" t="s">
        <v>44</v>
      </c>
      <c r="E13" s="14" t="s">
        <v>45</v>
      </c>
      <c r="F13" s="14" t="s">
        <v>20</v>
      </c>
      <c r="G13" s="15" t="s">
        <v>12</v>
      </c>
    </row>
    <row r="14" s="3" customFormat="1" ht="237" customHeight="1" spans="1:7">
      <c r="A14" s="11">
        <v>12</v>
      </c>
      <c r="B14" s="12" t="s">
        <v>46</v>
      </c>
      <c r="C14" s="13">
        <v>1</v>
      </c>
      <c r="D14" s="14" t="s">
        <v>47</v>
      </c>
      <c r="E14" s="14" t="s">
        <v>48</v>
      </c>
      <c r="F14" s="14" t="s">
        <v>20</v>
      </c>
      <c r="G14" s="15" t="s">
        <v>12</v>
      </c>
    </row>
    <row r="15" s="3" customFormat="1" ht="30" customHeight="1" spans="1:7">
      <c r="A15" s="16" t="s">
        <v>49</v>
      </c>
      <c r="B15" s="17"/>
      <c r="C15" s="18">
        <f>SUM(C3:C14)</f>
        <v>21</v>
      </c>
      <c r="D15" s="18"/>
      <c r="E15" s="18"/>
      <c r="F15" s="19"/>
      <c r="G15" s="18"/>
    </row>
    <row r="16" ht="27" customHeight="1" spans="1:7">
      <c r="A16" s="20" t="s">
        <v>50</v>
      </c>
      <c r="B16" s="21"/>
      <c r="C16" s="21"/>
      <c r="D16" s="20"/>
      <c r="E16" s="20"/>
      <c r="F16" s="20"/>
      <c r="G16" s="21"/>
    </row>
  </sheetData>
  <mergeCells count="3">
    <mergeCell ref="A1:G1"/>
    <mergeCell ref="A15:B15"/>
    <mergeCell ref="A16:G16"/>
  </mergeCells>
  <pageMargins left="0.393055555555556" right="0.432638888888889" top="0.196527777777778" bottom="0.196527777777778" header="0.275" footer="0.196527777777778"/>
  <pageSetup paperSize="9" scale="76" orientation="landscape" horizontalDpi="600"/>
  <headerFooter/>
  <rowBreaks count="4" manualBreakCount="4">
    <brk id="4" max="16383" man="1"/>
    <brk id="6" max="16383" man="1"/>
    <brk id="8" max="16383" man="1"/>
    <brk id="16"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解玉林</cp:lastModifiedBy>
  <dcterms:created xsi:type="dcterms:W3CDTF">2025-02-17T08:21:00Z</dcterms:created>
  <dcterms:modified xsi:type="dcterms:W3CDTF">2025-04-08T07:19:03Z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987AB3E67DBB4E339358A9C2C7425C3B_13</vt:lpwstr>
  </property>
  <property fmtid="{D5CDD505-2E9C-101B-9397-08002B2CF9AE}" pid="3" name="KSOProductBuildVer">
    <vt:lpwstr>2052-12.1.0.20305</vt:lpwstr>
  </property>
</Properties>
</file>