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<sst xmlns="http://schemas.openxmlformats.org/spreadsheetml/2006/main" count="25" uniqueCount="23">
  <si>
    <t>2025年公开遴选公务员拟转任人员名单</t>
  </si>
  <si>
    <t>姓名</t>
  </si>
  <si>
    <t>性别</t>
  </si>
  <si>
    <t>准考证号</t>
  </si>
  <si>
    <t>报考岗位</t>
  </si>
  <si>
    <t>笔试成绩</t>
  </si>
  <si>
    <t>笔试折合成绩</t>
  </si>
  <si>
    <t>面试成绩</t>
  </si>
  <si>
    <t>面试折合成绩</t>
  </si>
  <si>
    <t>实干实绩评价得分</t>
  </si>
  <si>
    <t>实干实绩评价得分折合</t>
  </si>
  <si>
    <t>总成绩</t>
  </si>
  <si>
    <t>职位排名</t>
  </si>
  <si>
    <t>张斌</t>
  </si>
  <si>
    <t>男</t>
  </si>
  <si>
    <t>0104</t>
  </si>
  <si>
    <t>一级主任科员以下</t>
  </si>
  <si>
    <t>高向旭</t>
  </si>
  <si>
    <t>0105</t>
  </si>
  <si>
    <t>李亭杉</t>
  </si>
  <si>
    <t>女</t>
  </si>
  <si>
    <t>0108</t>
  </si>
  <si>
    <t>三级主任科员以下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</si>
</sst>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3" fillId="22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1" fillId="20" borderId="7" applyNumberFormat="false" applyAlignment="false" applyProtection="false">
      <alignment vertical="center"/>
    </xf>
    <xf numFmtId="0" fontId="22" fillId="22" borderId="8" applyNumberFormat="false" applyAlignment="false" applyProtection="false">
      <alignment vertical="center"/>
    </xf>
    <xf numFmtId="0" fontId="13" fillId="9" borderId="5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4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0" borderId="0"/>
    <xf numFmtId="0" fontId="5" fillId="2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5"/>
  <sheetViews>
    <sheetView tabSelected="1" workbookViewId="0">
      <selection activeCell="I14" sqref="I14:I15"/>
    </sheetView>
  </sheetViews>
  <sheetFormatPr defaultColWidth="8.90833333333333" defaultRowHeight="13.5" outlineLevelRow="4"/>
  <cols>
    <col min="3" max="3" width="12.125" customWidth="true"/>
    <col min="4" max="4" width="20.5583333333333" customWidth="true"/>
    <col min="5" max="5" width="8.63333333333333" style="2" customWidth="true"/>
    <col min="6" max="6" width="6.63333333333333" style="2" customWidth="true"/>
    <col min="7" max="7" width="8.63333333333333" style="2" customWidth="true"/>
    <col min="8" max="8" width="6.63333333333333" style="2" customWidth="true"/>
    <col min="9" max="9" width="8.88333333333333" style="2" customWidth="true"/>
    <col min="10" max="10" width="10.6333333333333" style="2" customWidth="true"/>
    <col min="11" max="11" width="6.63333333333333" style="2" customWidth="true"/>
    <col min="12" max="12" width="6.25" style="2" customWidth="true"/>
  </cols>
  <sheetData>
    <row r="1" ht="45.75" customHeight="true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true" ht="47" customHeight="true" spans="1:12">
      <c r="A2" s="4" t="s">
        <v>1</v>
      </c>
      <c r="B2" s="4" t="s">
        <v>2</v>
      </c>
      <c r="C2" s="4" t="s">
        <v>3</v>
      </c>
      <c r="D2" s="4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50" customHeight="true" spans="1:12">
      <c r="A3" s="5" t="s">
        <v>13</v>
      </c>
      <c r="B3" s="5" t="s">
        <v>14</v>
      </c>
      <c r="C3" s="5" t="s">
        <v>15</v>
      </c>
      <c r="D3" s="6" t="s">
        <v>16</v>
      </c>
      <c r="E3" s="11">
        <v>83</v>
      </c>
      <c r="F3" s="12">
        <f>E3*0.4</f>
        <v>33.2</v>
      </c>
      <c r="G3" s="13">
        <v>87</v>
      </c>
      <c r="H3" s="14">
        <f>G3*0.5</f>
        <v>43.5</v>
      </c>
      <c r="I3" s="13">
        <v>67</v>
      </c>
      <c r="J3" s="14">
        <f>I3*0.1</f>
        <v>6.7</v>
      </c>
      <c r="K3" s="14">
        <f>F3+H3+J3</f>
        <v>83.4</v>
      </c>
      <c r="L3" s="14">
        <v>1</v>
      </c>
    </row>
    <row r="4" ht="50" customHeight="true" spans="1:12">
      <c r="A4" s="5" t="s">
        <v>17</v>
      </c>
      <c r="B4" s="5" t="s">
        <v>14</v>
      </c>
      <c r="C4" s="5" t="s">
        <v>18</v>
      </c>
      <c r="D4" s="6" t="s">
        <v>16</v>
      </c>
      <c r="E4" s="11">
        <v>85</v>
      </c>
      <c r="F4" s="12">
        <f>E4*0.4</f>
        <v>34</v>
      </c>
      <c r="G4" s="13">
        <v>86.2</v>
      </c>
      <c r="H4" s="14">
        <f>G4*0.5</f>
        <v>43.1</v>
      </c>
      <c r="I4" s="13">
        <v>55</v>
      </c>
      <c r="J4" s="14">
        <f>I4*0.1</f>
        <v>5.5</v>
      </c>
      <c r="K4" s="14">
        <f>F4+H4+J4</f>
        <v>82.6</v>
      </c>
      <c r="L4" s="14">
        <v>2</v>
      </c>
    </row>
    <row r="5" ht="47" customHeight="true" spans="1:12">
      <c r="A5" s="7" t="s">
        <v>19</v>
      </c>
      <c r="B5" s="8" t="s">
        <v>20</v>
      </c>
      <c r="C5" s="9" t="s">
        <v>21</v>
      </c>
      <c r="D5" s="6" t="s">
        <v>22</v>
      </c>
      <c r="E5" s="11">
        <v>79.5</v>
      </c>
      <c r="F5" s="12">
        <f>E5*0.4</f>
        <v>31.8</v>
      </c>
      <c r="G5" s="13">
        <v>84.6</v>
      </c>
      <c r="H5" s="14">
        <f>G5*0.5</f>
        <v>42.3</v>
      </c>
      <c r="I5" s="13">
        <v>45</v>
      </c>
      <c r="J5" s="14">
        <f>I5*0.1</f>
        <v>4.5</v>
      </c>
      <c r="K5" s="14">
        <f>F5+H5+J5</f>
        <v>78.6</v>
      </c>
      <c r="L5" s="14">
        <v>1</v>
      </c>
    </row>
  </sheetData>
  <mergeCells count="1">
    <mergeCell ref="A1:L1"/>
  </mergeCells>
  <pageMargins left="0.748031496062992" right="0.748031496062992" top="0.984251968503937" bottom="0.984251968503937" header="0.511811023622047" footer="0.511811023622047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【人事科、机关党委】石杨扬</dc:creator>
  <cp:lastModifiedBy>user</cp:lastModifiedBy>
  <dcterms:created xsi:type="dcterms:W3CDTF">2025-01-01T10:06:00Z</dcterms:created>
  <dcterms:modified xsi:type="dcterms:W3CDTF">2025-04-14T16:45:22Z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