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<sst xmlns="http://schemas.openxmlformats.org/spreadsheetml/2006/main" count="90" uniqueCount="24">
  <si>
    <t>雅安市名山区茗投产业集团有限公司 
2025年公开招聘考试笔试总成绩统计表及进入体检人员名单（第三批次）</t>
  </si>
  <si>
    <t>序号</t>
  </si>
  <si>
    <t>应聘岗位</t>
  </si>
  <si>
    <t>考号</t>
  </si>
  <si>
    <t>笔试成绩</t>
  </si>
  <si>
    <t>笔试折合成绩</t>
  </si>
  <si>
    <t>加分</t>
  </si>
  <si>
    <t>笔试加分合计</t>
  </si>
  <si>
    <t>面试成绩</t>
  </si>
  <si>
    <t>面试折合
成绩</t>
  </si>
  <si>
    <t>总成绩</t>
  </si>
  <si>
    <t>是否进入体检</t>
  </si>
  <si>
    <t>备注</t>
  </si>
  <si>
    <t>茗投集团人力资源部部长
（04）</t>
  </si>
  <si>
    <t>是</t>
  </si>
  <si>
    <t>否</t>
  </si>
  <si>
    <t>面试成绩未达到合格分数线</t>
  </si>
  <si>
    <t>/</t>
  </si>
  <si>
    <t>茗投集团人力资源部专员
（05）</t>
  </si>
  <si>
    <t>缺考</t>
  </si>
  <si>
    <t>茗蒙后勤公司副总经理
（06）</t>
  </si>
  <si>
    <t>绿城房地产公司总经理
（11）</t>
  </si>
  <si>
    <t>绿城公司策划营销总监
（12）</t>
  </si>
  <si>
    <t>杰翎商贸公司
合规管理专员
（13）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</si>
</sst>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="90" zoomScaleNormal="90" workbookViewId="0">
      <pane ySplit="2" topLeftCell="A3" activePane="bottomLeft" state="frozen"/>
      <selection/>
      <selection pane="bottomLeft" activeCell="S20" sqref="S20"/>
    </sheetView>
  </sheetViews>
  <sheetFormatPr defaultColWidth="9.81666666666667" defaultRowHeight="14.25"/>
  <cols>
    <col min="1" max="1" width="8.54166666666667" style="1" customWidth="1"/>
    <col min="2" max="2" width="14.8666666666667" style="1" customWidth="1"/>
    <col min="3" max="3" width="17.1833333333333" style="1" customWidth="1"/>
    <col min="4" max="7" width="9.81666666666667" style="1"/>
    <col min="8" max="8" width="11.0416666666667" style="2" customWidth="1"/>
    <col min="9" max="9" width="13.9083333333333" style="2" customWidth="1"/>
    <col min="10" max="11" width="9.81666666666667" style="2"/>
    <col min="12" max="12" width="28.05" style="2" customWidth="1"/>
    <col min="13" max="16384" width="9.81666666666667" style="1"/>
  </cols>
  <sheetData>
    <row r="1" s="1" customFormat="1" ht="5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8" customHeight="1" spans="1:1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5" t="s">
        <v>12</v>
      </c>
    </row>
    <row r="3" s="1" customFormat="1" ht="24" customHeight="1" spans="1:12">
      <c r="A3" s="7">
        <v>1</v>
      </c>
      <c r="B3" s="8" t="s">
        <v>13</v>
      </c>
      <c r="C3" s="9">
        <v>2025050403</v>
      </c>
      <c r="D3" s="10">
        <v>61.1</v>
      </c>
      <c r="E3" s="10">
        <f t="shared" ref="E3:E8" si="0">D3*0.5</f>
        <v>30.55</v>
      </c>
      <c r="F3" s="10">
        <v>0</v>
      </c>
      <c r="G3" s="10">
        <f t="shared" ref="G3:G8" si="1">E3+F3</f>
        <v>30.55</v>
      </c>
      <c r="H3" s="7">
        <v>83.8</v>
      </c>
      <c r="I3" s="7">
        <f t="shared" ref="I3:I8" si="2">H3*0.5</f>
        <v>41.9</v>
      </c>
      <c r="J3" s="7">
        <f t="shared" ref="J3:J8" si="3">G3+I3</f>
        <v>72.45</v>
      </c>
      <c r="K3" s="7" t="s">
        <v>14</v>
      </c>
      <c r="L3" s="16"/>
    </row>
    <row r="4" s="1" customFormat="1" ht="23" customHeight="1" spans="1:12">
      <c r="A4" s="7">
        <v>2</v>
      </c>
      <c r="B4" s="11"/>
      <c r="C4" s="9">
        <v>2025050402</v>
      </c>
      <c r="D4" s="10">
        <v>64.9</v>
      </c>
      <c r="E4" s="10">
        <f t="shared" si="0"/>
        <v>32.45</v>
      </c>
      <c r="F4" s="10">
        <v>0</v>
      </c>
      <c r="G4" s="10">
        <f t="shared" si="1"/>
        <v>32.45</v>
      </c>
      <c r="H4" s="7">
        <v>79</v>
      </c>
      <c r="I4" s="7">
        <f t="shared" si="2"/>
        <v>39.5</v>
      </c>
      <c r="J4" s="7">
        <f t="shared" si="3"/>
        <v>71.95</v>
      </c>
      <c r="K4" s="7" t="s">
        <v>15</v>
      </c>
      <c r="L4" s="14" t="s">
        <v>16</v>
      </c>
    </row>
    <row r="5" s="1" customFormat="1" ht="23" customHeight="1" spans="1:12">
      <c r="A5" s="7">
        <v>3</v>
      </c>
      <c r="B5" s="11"/>
      <c r="C5" s="9">
        <v>2025050401</v>
      </c>
      <c r="D5" s="10">
        <v>52.2</v>
      </c>
      <c r="E5" s="10">
        <f t="shared" si="0"/>
        <v>26.1</v>
      </c>
      <c r="F5" s="10">
        <v>0</v>
      </c>
      <c r="G5" s="10">
        <f t="shared" si="1"/>
        <v>26.1</v>
      </c>
      <c r="H5" s="7">
        <v>80.8</v>
      </c>
      <c r="I5" s="7">
        <f t="shared" si="2"/>
        <v>40.4</v>
      </c>
      <c r="J5" s="7">
        <f t="shared" si="3"/>
        <v>66.5</v>
      </c>
      <c r="K5" s="7" t="s">
        <v>15</v>
      </c>
      <c r="L5" s="14"/>
    </row>
    <row r="6" s="1" customFormat="1" ht="23" customHeight="1" spans="1:12">
      <c r="A6" s="7">
        <v>4</v>
      </c>
      <c r="B6" s="12"/>
      <c r="C6" s="9">
        <v>2025050404</v>
      </c>
      <c r="D6" s="10">
        <v>44.2</v>
      </c>
      <c r="E6" s="10">
        <f t="shared" si="0"/>
        <v>22.1</v>
      </c>
      <c r="F6" s="10">
        <v>0</v>
      </c>
      <c r="G6" s="10">
        <f t="shared" si="1"/>
        <v>22.1</v>
      </c>
      <c r="H6" s="13" t="s">
        <v>17</v>
      </c>
      <c r="I6" s="13" t="s">
        <v>17</v>
      </c>
      <c r="J6" s="13" t="s">
        <v>17</v>
      </c>
      <c r="K6" s="7" t="s">
        <v>15</v>
      </c>
      <c r="L6" s="14"/>
    </row>
    <row r="7" s="1" customFormat="1" ht="23" customHeight="1" spans="1:12">
      <c r="A7" s="7">
        <v>5</v>
      </c>
      <c r="B7" s="8" t="s">
        <v>18</v>
      </c>
      <c r="C7" s="9">
        <v>2025050502</v>
      </c>
      <c r="D7" s="10">
        <v>68.4</v>
      </c>
      <c r="E7" s="10">
        <f t="shared" si="0"/>
        <v>34.2</v>
      </c>
      <c r="F7" s="10">
        <v>0</v>
      </c>
      <c r="G7" s="10">
        <f t="shared" si="1"/>
        <v>34.2</v>
      </c>
      <c r="H7" s="7">
        <v>84</v>
      </c>
      <c r="I7" s="7">
        <f t="shared" si="2"/>
        <v>42</v>
      </c>
      <c r="J7" s="7">
        <f t="shared" si="3"/>
        <v>76.2</v>
      </c>
      <c r="K7" s="7" t="s">
        <v>14</v>
      </c>
      <c r="L7" s="16"/>
    </row>
    <row r="8" s="1" customFormat="1" ht="23" customHeight="1" spans="1:12">
      <c r="A8" s="7">
        <v>6</v>
      </c>
      <c r="B8" s="11"/>
      <c r="C8" s="9">
        <v>2025050504</v>
      </c>
      <c r="D8" s="14">
        <v>55.3</v>
      </c>
      <c r="E8" s="10">
        <f t="shared" si="0"/>
        <v>27.65</v>
      </c>
      <c r="F8" s="10">
        <v>0</v>
      </c>
      <c r="G8" s="10">
        <f t="shared" si="1"/>
        <v>27.65</v>
      </c>
      <c r="H8" s="7">
        <v>82.5</v>
      </c>
      <c r="I8" s="7">
        <f t="shared" si="2"/>
        <v>41.25</v>
      </c>
      <c r="J8" s="7">
        <f t="shared" si="3"/>
        <v>68.9</v>
      </c>
      <c r="K8" s="7" t="s">
        <v>15</v>
      </c>
      <c r="L8" s="14"/>
    </row>
    <row r="9" s="1" customFormat="1" ht="23" customHeight="1" spans="1:12">
      <c r="A9" s="7">
        <v>7</v>
      </c>
      <c r="B9" s="11"/>
      <c r="C9" s="9">
        <v>2025050501</v>
      </c>
      <c r="D9" s="10" t="s">
        <v>19</v>
      </c>
      <c r="E9" s="13" t="s">
        <v>17</v>
      </c>
      <c r="F9" s="13" t="s">
        <v>17</v>
      </c>
      <c r="G9" s="13" t="s">
        <v>17</v>
      </c>
      <c r="H9" s="13" t="s">
        <v>17</v>
      </c>
      <c r="I9" s="13" t="s">
        <v>17</v>
      </c>
      <c r="J9" s="13" t="s">
        <v>17</v>
      </c>
      <c r="K9" s="7" t="s">
        <v>15</v>
      </c>
      <c r="L9" s="14"/>
    </row>
    <row r="10" s="1" customFormat="1" ht="23" customHeight="1" spans="1:12">
      <c r="A10" s="7">
        <v>8</v>
      </c>
      <c r="B10" s="12"/>
      <c r="C10" s="9">
        <v>2025050503</v>
      </c>
      <c r="D10" s="10" t="s">
        <v>19</v>
      </c>
      <c r="E10" s="13" t="s">
        <v>17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17</v>
      </c>
      <c r="K10" s="7" t="s">
        <v>15</v>
      </c>
      <c r="L10" s="14"/>
    </row>
    <row r="11" s="1" customFormat="1" ht="23" customHeight="1" spans="1:12">
      <c r="A11" s="7">
        <v>9</v>
      </c>
      <c r="B11" s="8" t="s">
        <v>20</v>
      </c>
      <c r="C11" s="9">
        <v>2025050603</v>
      </c>
      <c r="D11" s="10">
        <v>82.1</v>
      </c>
      <c r="E11" s="10">
        <f t="shared" ref="E11:E20" si="4">D11*0.5</f>
        <v>41.05</v>
      </c>
      <c r="F11" s="10">
        <v>0</v>
      </c>
      <c r="G11" s="10">
        <f t="shared" ref="G11:G20" si="5">E11+F11</f>
        <v>41.05</v>
      </c>
      <c r="H11" s="7">
        <v>76.6</v>
      </c>
      <c r="I11" s="7">
        <f t="shared" ref="I11:I16" si="6">H11*0.5</f>
        <v>38.3</v>
      </c>
      <c r="J11" s="7">
        <f t="shared" ref="J11:J16" si="7">G11+I11</f>
        <v>79.35</v>
      </c>
      <c r="K11" s="7" t="s">
        <v>15</v>
      </c>
      <c r="L11" s="14" t="s">
        <v>16</v>
      </c>
    </row>
    <row r="12" s="1" customFormat="1" ht="23" customHeight="1" spans="1:12">
      <c r="A12" s="7">
        <v>10</v>
      </c>
      <c r="B12" s="11"/>
      <c r="C12" s="9">
        <v>2025050602</v>
      </c>
      <c r="D12" s="10">
        <v>74.1</v>
      </c>
      <c r="E12" s="10">
        <f t="shared" si="4"/>
        <v>37.05</v>
      </c>
      <c r="F12" s="10">
        <v>0</v>
      </c>
      <c r="G12" s="10">
        <f t="shared" si="5"/>
        <v>37.05</v>
      </c>
      <c r="H12" s="7">
        <v>78.6</v>
      </c>
      <c r="I12" s="7">
        <f t="shared" si="6"/>
        <v>39.3</v>
      </c>
      <c r="J12" s="7">
        <f t="shared" si="7"/>
        <v>76.35</v>
      </c>
      <c r="K12" s="7" t="s">
        <v>15</v>
      </c>
      <c r="L12" s="14" t="s">
        <v>16</v>
      </c>
    </row>
    <row r="13" s="1" customFormat="1" ht="23" customHeight="1" spans="1:12">
      <c r="A13" s="7">
        <v>11</v>
      </c>
      <c r="B13" s="12"/>
      <c r="C13" s="9">
        <v>2025050601</v>
      </c>
      <c r="D13" s="10" t="s">
        <v>19</v>
      </c>
      <c r="E13" s="13" t="s">
        <v>17</v>
      </c>
      <c r="F13" s="13" t="s">
        <v>17</v>
      </c>
      <c r="G13" s="13" t="s">
        <v>17</v>
      </c>
      <c r="H13" s="13" t="s">
        <v>17</v>
      </c>
      <c r="I13" s="13" t="s">
        <v>17</v>
      </c>
      <c r="J13" s="13" t="s">
        <v>17</v>
      </c>
      <c r="K13" s="7" t="s">
        <v>15</v>
      </c>
      <c r="L13" s="14"/>
    </row>
    <row r="14" s="1" customFormat="1" ht="23" customHeight="1" spans="1:12">
      <c r="A14" s="7">
        <v>12</v>
      </c>
      <c r="B14" s="11" t="s">
        <v>21</v>
      </c>
      <c r="C14" s="9">
        <v>2025051102</v>
      </c>
      <c r="D14" s="10">
        <v>74.2</v>
      </c>
      <c r="E14" s="10">
        <f t="shared" si="4"/>
        <v>37.1</v>
      </c>
      <c r="F14" s="10">
        <v>0</v>
      </c>
      <c r="G14" s="10">
        <f t="shared" si="5"/>
        <v>37.1</v>
      </c>
      <c r="H14" s="7">
        <v>85.8</v>
      </c>
      <c r="I14" s="7">
        <f t="shared" si="6"/>
        <v>42.9</v>
      </c>
      <c r="J14" s="7">
        <f t="shared" si="7"/>
        <v>80</v>
      </c>
      <c r="K14" s="7" t="s">
        <v>14</v>
      </c>
      <c r="L14" s="16"/>
    </row>
    <row r="15" s="1" customFormat="1" ht="23" customHeight="1" spans="1:12">
      <c r="A15" s="7">
        <v>13</v>
      </c>
      <c r="B15" s="11"/>
      <c r="C15" s="9">
        <v>2025051101</v>
      </c>
      <c r="D15" s="10">
        <v>75.3</v>
      </c>
      <c r="E15" s="10">
        <f t="shared" si="4"/>
        <v>37.65</v>
      </c>
      <c r="F15" s="10">
        <v>0</v>
      </c>
      <c r="G15" s="10">
        <f t="shared" si="5"/>
        <v>37.65</v>
      </c>
      <c r="H15" s="7">
        <v>79</v>
      </c>
      <c r="I15" s="7">
        <f t="shared" si="6"/>
        <v>39.5</v>
      </c>
      <c r="J15" s="7">
        <f t="shared" si="7"/>
        <v>77.15</v>
      </c>
      <c r="K15" s="7" t="s">
        <v>15</v>
      </c>
      <c r="L15" s="14" t="s">
        <v>16</v>
      </c>
    </row>
    <row r="16" s="1" customFormat="1" ht="23" customHeight="1" spans="1:12">
      <c r="A16" s="7">
        <v>14</v>
      </c>
      <c r="B16" s="11"/>
      <c r="C16" s="9">
        <v>2025051105</v>
      </c>
      <c r="D16" s="10">
        <v>66.9</v>
      </c>
      <c r="E16" s="10">
        <f t="shared" si="4"/>
        <v>33.45</v>
      </c>
      <c r="F16" s="10">
        <v>0</v>
      </c>
      <c r="G16" s="10">
        <f t="shared" si="5"/>
        <v>33.45</v>
      </c>
      <c r="H16" s="7">
        <v>83.6</v>
      </c>
      <c r="I16" s="7">
        <f t="shared" si="6"/>
        <v>41.8</v>
      </c>
      <c r="J16" s="7">
        <f t="shared" si="7"/>
        <v>75.25</v>
      </c>
      <c r="K16" s="7" t="s">
        <v>15</v>
      </c>
      <c r="L16" s="14"/>
    </row>
    <row r="17" s="1" customFormat="1" ht="23" customHeight="1" spans="1:12">
      <c r="A17" s="7">
        <v>15</v>
      </c>
      <c r="B17" s="11"/>
      <c r="C17" s="9">
        <v>2025051104</v>
      </c>
      <c r="D17" s="10">
        <v>59.5</v>
      </c>
      <c r="E17" s="10">
        <f t="shared" si="4"/>
        <v>29.75</v>
      </c>
      <c r="F17" s="10">
        <v>0</v>
      </c>
      <c r="G17" s="10">
        <f t="shared" si="5"/>
        <v>29.75</v>
      </c>
      <c r="H17" s="13" t="s">
        <v>17</v>
      </c>
      <c r="I17" s="13" t="s">
        <v>17</v>
      </c>
      <c r="J17" s="13" t="s">
        <v>17</v>
      </c>
      <c r="K17" s="7" t="s">
        <v>15</v>
      </c>
      <c r="L17" s="14"/>
    </row>
    <row r="18" s="1" customFormat="1" ht="23" customHeight="1" spans="1:12">
      <c r="A18" s="7">
        <v>16</v>
      </c>
      <c r="B18" s="12"/>
      <c r="C18" s="9">
        <v>2025051103</v>
      </c>
      <c r="D18" s="10">
        <v>53.7</v>
      </c>
      <c r="E18" s="10">
        <f t="shared" si="4"/>
        <v>26.85</v>
      </c>
      <c r="F18" s="10">
        <v>0</v>
      </c>
      <c r="G18" s="10">
        <f t="shared" si="5"/>
        <v>26.85</v>
      </c>
      <c r="H18" s="13" t="s">
        <v>17</v>
      </c>
      <c r="I18" s="13" t="s">
        <v>17</v>
      </c>
      <c r="J18" s="13" t="s">
        <v>17</v>
      </c>
      <c r="K18" s="7" t="s">
        <v>15</v>
      </c>
      <c r="L18" s="14"/>
    </row>
    <row r="19" s="1" customFormat="1" ht="23" customHeight="1" spans="1:12">
      <c r="A19" s="7">
        <v>17</v>
      </c>
      <c r="B19" s="9" t="s">
        <v>22</v>
      </c>
      <c r="C19" s="9">
        <v>2025051201</v>
      </c>
      <c r="D19" s="10">
        <v>58.6</v>
      </c>
      <c r="E19" s="10">
        <f t="shared" si="4"/>
        <v>29.3</v>
      </c>
      <c r="F19" s="10">
        <v>0</v>
      </c>
      <c r="G19" s="10">
        <f t="shared" si="5"/>
        <v>29.3</v>
      </c>
      <c r="H19" s="7">
        <v>85.6</v>
      </c>
      <c r="I19" s="7">
        <f t="shared" ref="I19:I23" si="8">H19*0.5</f>
        <v>42.8</v>
      </c>
      <c r="J19" s="7">
        <f t="shared" ref="J19:J23" si="9">G19+I19</f>
        <v>72.1</v>
      </c>
      <c r="K19" s="7" t="s">
        <v>14</v>
      </c>
      <c r="L19" s="16"/>
    </row>
    <row r="20" s="1" customFormat="1" ht="23" customHeight="1" spans="1:12">
      <c r="A20" s="7">
        <v>18</v>
      </c>
      <c r="B20" s="9"/>
      <c r="C20" s="9">
        <v>2025051202</v>
      </c>
      <c r="D20" s="10">
        <v>46.8</v>
      </c>
      <c r="E20" s="10">
        <f t="shared" si="4"/>
        <v>23.4</v>
      </c>
      <c r="F20" s="10">
        <v>0</v>
      </c>
      <c r="G20" s="10">
        <f t="shared" si="5"/>
        <v>23.4</v>
      </c>
      <c r="H20" s="7">
        <v>78.4</v>
      </c>
      <c r="I20" s="7">
        <f t="shared" si="8"/>
        <v>39.2</v>
      </c>
      <c r="J20" s="7">
        <f t="shared" si="9"/>
        <v>62.6</v>
      </c>
      <c r="K20" s="7" t="s">
        <v>15</v>
      </c>
      <c r="L20" s="14" t="s">
        <v>16</v>
      </c>
    </row>
    <row r="21" s="1" customFormat="1" ht="23" customHeight="1" spans="1:12">
      <c r="A21" s="7">
        <v>19</v>
      </c>
      <c r="B21" s="9"/>
      <c r="C21" s="9">
        <v>2025051203</v>
      </c>
      <c r="D21" s="10" t="s">
        <v>19</v>
      </c>
      <c r="E21" s="13" t="s">
        <v>17</v>
      </c>
      <c r="F21" s="13" t="s">
        <v>17</v>
      </c>
      <c r="G21" s="13" t="s">
        <v>17</v>
      </c>
      <c r="H21" s="13" t="s">
        <v>17</v>
      </c>
      <c r="I21" s="13" t="s">
        <v>17</v>
      </c>
      <c r="J21" s="13" t="s">
        <v>17</v>
      </c>
      <c r="K21" s="7" t="s">
        <v>15</v>
      </c>
      <c r="L21" s="14"/>
    </row>
    <row r="22" s="1" customFormat="1" ht="23" customHeight="1" spans="1:12">
      <c r="A22" s="7">
        <v>20</v>
      </c>
      <c r="B22" s="9" t="s">
        <v>23</v>
      </c>
      <c r="C22" s="9">
        <v>2025051301</v>
      </c>
      <c r="D22" s="10">
        <v>68.6</v>
      </c>
      <c r="E22" s="10">
        <f>D22*0.5</f>
        <v>34.3</v>
      </c>
      <c r="F22" s="10">
        <v>0</v>
      </c>
      <c r="G22" s="10">
        <f>E22+F22</f>
        <v>34.3</v>
      </c>
      <c r="H22" s="7">
        <v>82.9</v>
      </c>
      <c r="I22" s="7">
        <f t="shared" si="8"/>
        <v>41.45</v>
      </c>
      <c r="J22" s="7">
        <f t="shared" si="9"/>
        <v>75.75</v>
      </c>
      <c r="K22" s="7" t="s">
        <v>14</v>
      </c>
      <c r="L22" s="16"/>
    </row>
    <row r="23" s="1" customFormat="1" ht="23" customHeight="1" spans="1:12">
      <c r="A23" s="7">
        <v>21</v>
      </c>
      <c r="B23" s="9"/>
      <c r="C23" s="9">
        <v>2025051302</v>
      </c>
      <c r="D23" s="10">
        <v>47</v>
      </c>
      <c r="E23" s="10">
        <f>D23*0.5</f>
        <v>23.5</v>
      </c>
      <c r="F23" s="10">
        <v>0</v>
      </c>
      <c r="G23" s="10">
        <f>E23+F23</f>
        <v>23.5</v>
      </c>
      <c r="H23" s="7">
        <v>81</v>
      </c>
      <c r="I23" s="7">
        <f t="shared" si="8"/>
        <v>40.5</v>
      </c>
      <c r="J23" s="7">
        <f t="shared" si="9"/>
        <v>64</v>
      </c>
      <c r="K23" s="7" t="s">
        <v>15</v>
      </c>
      <c r="L23" s="14"/>
    </row>
    <row r="24" s="1" customFormat="1" ht="23" customHeight="1" spans="1:12">
      <c r="A24" s="7">
        <v>22</v>
      </c>
      <c r="B24" s="9"/>
      <c r="C24" s="9">
        <v>2025051303</v>
      </c>
      <c r="D24" s="10" t="s">
        <v>19</v>
      </c>
      <c r="E24" s="13" t="s">
        <v>17</v>
      </c>
      <c r="F24" s="13" t="s">
        <v>17</v>
      </c>
      <c r="G24" s="13" t="s">
        <v>17</v>
      </c>
      <c r="H24" s="13" t="s">
        <v>17</v>
      </c>
      <c r="I24" s="13" t="s">
        <v>17</v>
      </c>
      <c r="J24" s="13" t="s">
        <v>17</v>
      </c>
      <c r="K24" s="7" t="s">
        <v>15</v>
      </c>
      <c r="L24" s="14"/>
    </row>
    <row r="25" s="1" customFormat="1" spans="8:12">
      <c r="H25" s="2"/>
      <c r="I25" s="2"/>
      <c r="J25" s="2"/>
      <c r="K25" s="2"/>
      <c r="L25" s="2"/>
    </row>
  </sheetData>
  <autoFilter xmlns:etc="http://www.wps.cn/officeDocument/2017/etCustomData" ref="A2:P24" etc:filterBottomFollowUsedRange="0">
    <extLst/>
  </autoFilter>
  <mergeCells count="7">
    <mergeCell ref="A1:L1"/>
    <mergeCell ref="B3:B6"/>
    <mergeCell ref="B7:B10"/>
    <mergeCell ref="B11:B13"/>
    <mergeCell ref="B14:B18"/>
    <mergeCell ref="B19:B21"/>
    <mergeCell ref="B22:B24"/>
  </mergeCells>
  <pageMargins left="1.18055555555556" right="0.314583333333333" top="0.747916666666667" bottom="0.590277777777778" header="0.747916666666667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濤</cp:lastModifiedBy>
  <dcterms:created xsi:type="dcterms:W3CDTF">2025-04-12T08:32:00Z</dcterms:created>
  <dcterms:modified xsi:type="dcterms:W3CDTF">2025-04-14T07:57:43Z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8234CE217E644A7DAAA0BD2FCD32F4A8_13</vt:lpwstr>
  </property>
  <property fmtid="{D5CDD505-2E9C-101B-9397-08002B2CF9AE}" pid="3" name="KSOProductBuildVer">
    <vt:lpwstr>2052-12.1.0.20784</vt:lpwstr>
  </property>
</Properties>
</file>