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<sst xmlns="http://schemas.openxmlformats.org/spreadsheetml/2006/main" count="940" uniqueCount="579">
  <si>
    <t>2025年诸暨市水务集团有限公司公开招聘总成绩及入围体检人员名单</t>
  </si>
  <si>
    <t>序号</t>
  </si>
  <si>
    <t>报考岗位</t>
  </si>
  <si>
    <t>姓名</t>
  </si>
  <si>
    <t>面试抽签号</t>
  </si>
  <si>
    <t>笔试成绩</t>
  </si>
  <si>
    <t>面试成绩（其中营业所（抢修）岗为加权后）</t>
  </si>
  <si>
    <t>总成绩           （笔试40%+面试60%）</t>
  </si>
  <si>
    <t>名次</t>
  </si>
  <si>
    <t>备注</t>
  </si>
  <si>
    <t>1</t>
  </si>
  <si>
    <t>农村供水运维（男）</t>
  </si>
  <si>
    <t>陈海洋</t>
  </si>
  <si>
    <t>4C09</t>
  </si>
  <si>
    <t>77.25</t>
  </si>
  <si>
    <t>入围体检</t>
  </si>
  <si>
    <t>2</t>
  </si>
  <si>
    <t>应少栋</t>
  </si>
  <si>
    <t>4C11</t>
  </si>
  <si>
    <t>74.09</t>
  </si>
  <si>
    <t>3</t>
  </si>
  <si>
    <t>王逸栋</t>
  </si>
  <si>
    <t>4C12</t>
  </si>
  <si>
    <t>77.23</t>
  </si>
  <si>
    <t>4</t>
  </si>
  <si>
    <t>何嘉程</t>
  </si>
  <si>
    <t>4C07</t>
  </si>
  <si>
    <t>72.09</t>
  </si>
  <si>
    <t>5</t>
  </si>
  <si>
    <t>孙海超</t>
  </si>
  <si>
    <t>4C02</t>
  </si>
  <si>
    <t>71.41</t>
  </si>
  <si>
    <t>6</t>
  </si>
  <si>
    <t>朱颖聪</t>
  </si>
  <si>
    <t>4C01</t>
  </si>
  <si>
    <t>73.41</t>
  </si>
  <si>
    <t>7</t>
  </si>
  <si>
    <t>李熠琦</t>
  </si>
  <si>
    <t>4C03</t>
  </si>
  <si>
    <t>72.66</t>
  </si>
  <si>
    <t>8</t>
  </si>
  <si>
    <t>周昱阳</t>
  </si>
  <si>
    <t>4C04</t>
  </si>
  <si>
    <t>71.98</t>
  </si>
  <si>
    <t>9</t>
  </si>
  <si>
    <t>曾家豪</t>
  </si>
  <si>
    <t>4C06</t>
  </si>
  <si>
    <t>72.41</t>
  </si>
  <si>
    <t>10</t>
  </si>
  <si>
    <t>赵笳灯</t>
  </si>
  <si>
    <t>4C08</t>
  </si>
  <si>
    <t>72.84</t>
  </si>
  <si>
    <t>11</t>
  </si>
  <si>
    <t>蒋舒展</t>
  </si>
  <si>
    <t>4C05</t>
  </si>
  <si>
    <t>71.30</t>
  </si>
  <si>
    <t>12</t>
  </si>
  <si>
    <t>邵龙啸</t>
  </si>
  <si>
    <t>4C10</t>
  </si>
  <si>
    <t>72.50</t>
  </si>
  <si>
    <t>办公室（文员）（不限）</t>
  </si>
  <si>
    <t>方涛钰</t>
  </si>
  <si>
    <t>4A01</t>
  </si>
  <si>
    <t>79.50</t>
  </si>
  <si>
    <t>84.84</t>
  </si>
  <si>
    <t>俞岚</t>
  </si>
  <si>
    <t>4A04</t>
  </si>
  <si>
    <t>75.82</t>
  </si>
  <si>
    <t>84.38</t>
  </si>
  <si>
    <t>朱骁屹</t>
  </si>
  <si>
    <t>4A06</t>
  </si>
  <si>
    <t>74.07</t>
  </si>
  <si>
    <t>84</t>
  </si>
  <si>
    <t>郑佳悦</t>
  </si>
  <si>
    <t>4A05</t>
  </si>
  <si>
    <t>73.57</t>
  </si>
  <si>
    <t>80.36</t>
  </si>
  <si>
    <t>顾碧莹</t>
  </si>
  <si>
    <t>4A03</t>
  </si>
  <si>
    <t>74.91</t>
  </si>
  <si>
    <t>78</t>
  </si>
  <si>
    <t>姚昕知</t>
  </si>
  <si>
    <t>4A02</t>
  </si>
  <si>
    <t>76.55</t>
  </si>
  <si>
    <t>75.74</t>
  </si>
  <si>
    <t>听漏工（男）</t>
  </si>
  <si>
    <t>何渝聪</t>
  </si>
  <si>
    <t>1B03</t>
  </si>
  <si>
    <t>67.05</t>
  </si>
  <si>
    <t>徐铂</t>
  </si>
  <si>
    <t>1B02</t>
  </si>
  <si>
    <t>63.75</t>
  </si>
  <si>
    <t>楼文龙</t>
  </si>
  <si>
    <t>1B01</t>
  </si>
  <si>
    <t>61.16</t>
  </si>
  <si>
    <t>工程管理1（男）</t>
  </si>
  <si>
    <t>詹伟</t>
  </si>
  <si>
    <t>6A01</t>
  </si>
  <si>
    <t>62.41</t>
  </si>
  <si>
    <t>汤焜</t>
  </si>
  <si>
    <t>6A17</t>
  </si>
  <si>
    <t>62.05</t>
  </si>
  <si>
    <t>俞威岑</t>
  </si>
  <si>
    <t>6A08</t>
  </si>
  <si>
    <t>58.23</t>
  </si>
  <si>
    <t>杨周洁</t>
  </si>
  <si>
    <t>6A12</t>
  </si>
  <si>
    <t>66.48</t>
  </si>
  <si>
    <t>洪其浩</t>
  </si>
  <si>
    <t>6A06</t>
  </si>
  <si>
    <t>66.91</t>
  </si>
  <si>
    <t>姚栩</t>
  </si>
  <si>
    <t>6A05</t>
  </si>
  <si>
    <t>65.30</t>
  </si>
  <si>
    <t>周蒸鑫</t>
  </si>
  <si>
    <t>6A03</t>
  </si>
  <si>
    <t>63.23</t>
  </si>
  <si>
    <t>周如辉</t>
  </si>
  <si>
    <t>6A13</t>
  </si>
  <si>
    <t>63.73</t>
  </si>
  <si>
    <t>胡志强</t>
  </si>
  <si>
    <t>6A02</t>
  </si>
  <si>
    <t>61.96</t>
  </si>
  <si>
    <t>吴铁锋</t>
  </si>
  <si>
    <t>6A15</t>
  </si>
  <si>
    <t>62.80</t>
  </si>
  <si>
    <t>王桓</t>
  </si>
  <si>
    <t>6A18</t>
  </si>
  <si>
    <t>58.34</t>
  </si>
  <si>
    <t>申屠炉程</t>
  </si>
  <si>
    <t>6A16</t>
  </si>
  <si>
    <t>61.50</t>
  </si>
  <si>
    <t>13</t>
  </si>
  <si>
    <t>毛万里</t>
  </si>
  <si>
    <t>6A11</t>
  </si>
  <si>
    <t>61.32</t>
  </si>
  <si>
    <t>14</t>
  </si>
  <si>
    <t>周鹰纲</t>
  </si>
  <si>
    <t>6A04</t>
  </si>
  <si>
    <t>59.80</t>
  </si>
  <si>
    <t>15</t>
  </si>
  <si>
    <t>黄海森</t>
  </si>
  <si>
    <t>6A14</t>
  </si>
  <si>
    <t>57.91</t>
  </si>
  <si>
    <t>16</t>
  </si>
  <si>
    <t>章郦义</t>
  </si>
  <si>
    <t>6A07</t>
  </si>
  <si>
    <t>57.23</t>
  </si>
  <si>
    <t>17</t>
  </si>
  <si>
    <t>张登</t>
  </si>
  <si>
    <t>6A10</t>
  </si>
  <si>
    <t>58.55</t>
  </si>
  <si>
    <t>18</t>
  </si>
  <si>
    <t>陈翔</t>
  </si>
  <si>
    <t>6A09</t>
  </si>
  <si>
    <t>56.89</t>
  </si>
  <si>
    <t>工程管理2（男）</t>
  </si>
  <si>
    <t>赵杨悦</t>
  </si>
  <si>
    <t>3A06</t>
  </si>
  <si>
    <t>70.91</t>
  </si>
  <si>
    <t>刘炜强</t>
  </si>
  <si>
    <t>3A13</t>
  </si>
  <si>
    <t>74.95</t>
  </si>
  <si>
    <t>丁永浩</t>
  </si>
  <si>
    <t>3A09</t>
  </si>
  <si>
    <t>72.25</t>
  </si>
  <si>
    <t>周锦鑫</t>
  </si>
  <si>
    <t>3A16</t>
  </si>
  <si>
    <t>70.48</t>
  </si>
  <si>
    <t>陈超</t>
  </si>
  <si>
    <t>3A11</t>
  </si>
  <si>
    <t>69.23</t>
  </si>
  <si>
    <t>李超</t>
  </si>
  <si>
    <t>3A08</t>
  </si>
  <si>
    <t>70.32</t>
  </si>
  <si>
    <t>杨锐逸</t>
  </si>
  <si>
    <t>3A01</t>
  </si>
  <si>
    <t>63.93</t>
  </si>
  <si>
    <t>郑文凯</t>
  </si>
  <si>
    <t>3A18</t>
  </si>
  <si>
    <t>67.96</t>
  </si>
  <si>
    <t>袁天行</t>
  </si>
  <si>
    <t>3A10</t>
  </si>
  <si>
    <t>65.82</t>
  </si>
  <si>
    <t>黄震钢</t>
  </si>
  <si>
    <t>3A14</t>
  </si>
  <si>
    <t>67.48</t>
  </si>
  <si>
    <t>孟哲</t>
  </si>
  <si>
    <t>3A19</t>
  </si>
  <si>
    <t>63.91</t>
  </si>
  <si>
    <t>卢鸿恺</t>
  </si>
  <si>
    <t>3A15</t>
  </si>
  <si>
    <t>65.07</t>
  </si>
  <si>
    <t>黄嘉杰</t>
  </si>
  <si>
    <t>3A12</t>
  </si>
  <si>
    <t>63.48</t>
  </si>
  <si>
    <t>滕耀宇</t>
  </si>
  <si>
    <t>3A02</t>
  </si>
  <si>
    <t>65.05</t>
  </si>
  <si>
    <t>周永鑫</t>
  </si>
  <si>
    <t>3A03</t>
  </si>
  <si>
    <t>67.09</t>
  </si>
  <si>
    <t>钟弘枫</t>
  </si>
  <si>
    <t>3A05</t>
  </si>
  <si>
    <t>69.34</t>
  </si>
  <si>
    <t>张周钊</t>
  </si>
  <si>
    <t>3A07</t>
  </si>
  <si>
    <t>63.50</t>
  </si>
  <si>
    <t>徐烨</t>
  </si>
  <si>
    <t>3A17</t>
  </si>
  <si>
    <t>19</t>
  </si>
  <si>
    <t>胡新炯</t>
  </si>
  <si>
    <t>3A04</t>
  </si>
  <si>
    <t>63.39</t>
  </si>
  <si>
    <t>20</t>
  </si>
  <si>
    <t>邢天富</t>
  </si>
  <si>
    <t>——</t>
  </si>
  <si>
    <t>70.55</t>
  </si>
  <si>
    <t>面试缺考</t>
  </si>
  <si>
    <t>21</t>
  </si>
  <si>
    <t>赵子昂</t>
  </si>
  <si>
    <t>64.75</t>
  </si>
  <si>
    <t>工程管理4（男）</t>
  </si>
  <si>
    <t>阮翀</t>
  </si>
  <si>
    <t>3B02</t>
  </si>
  <si>
    <t>62.96</t>
  </si>
  <si>
    <t>陆中原</t>
  </si>
  <si>
    <t>3B01</t>
  </si>
  <si>
    <t>65.75</t>
  </si>
  <si>
    <t>郑鸿洋</t>
  </si>
  <si>
    <t>3B03</t>
  </si>
  <si>
    <t>57.57</t>
  </si>
  <si>
    <t>机电维修工（男）</t>
  </si>
  <si>
    <t>聂浩男</t>
  </si>
  <si>
    <t>5B13</t>
  </si>
  <si>
    <t>70.14</t>
  </si>
  <si>
    <t>80.9</t>
  </si>
  <si>
    <t>俞望冠</t>
  </si>
  <si>
    <t>5B03</t>
  </si>
  <si>
    <t>72.00</t>
  </si>
  <si>
    <t>78.58</t>
  </si>
  <si>
    <t>蒋铠阳</t>
  </si>
  <si>
    <t>5B06</t>
  </si>
  <si>
    <t>69.36</t>
  </si>
  <si>
    <t>80.3</t>
  </si>
  <si>
    <t>翁浩凌</t>
  </si>
  <si>
    <t>5B12</t>
  </si>
  <si>
    <t>71.18</t>
  </si>
  <si>
    <t>77.54</t>
  </si>
  <si>
    <t>黄崇克</t>
  </si>
  <si>
    <t>5B08</t>
  </si>
  <si>
    <t>71.84</t>
  </si>
  <si>
    <t>76.64</t>
  </si>
  <si>
    <t>娄益龙</t>
  </si>
  <si>
    <t>5B02</t>
  </si>
  <si>
    <t>71.57</t>
  </si>
  <si>
    <t>76.4</t>
  </si>
  <si>
    <t>吴浩溟</t>
  </si>
  <si>
    <t>5B10</t>
  </si>
  <si>
    <t>66.64</t>
  </si>
  <si>
    <t>78.88</t>
  </si>
  <si>
    <t>袁至诚</t>
  </si>
  <si>
    <t>5B05</t>
  </si>
  <si>
    <t>67.59</t>
  </si>
  <si>
    <t>毛金洋</t>
  </si>
  <si>
    <t>5B07</t>
  </si>
  <si>
    <t>69.80</t>
  </si>
  <si>
    <t>袁旭东</t>
  </si>
  <si>
    <t>5B04</t>
  </si>
  <si>
    <t>76.5</t>
  </si>
  <si>
    <t>朱悠</t>
  </si>
  <si>
    <t>5B01</t>
  </si>
  <si>
    <t>67.41</t>
  </si>
  <si>
    <t>77.74</t>
  </si>
  <si>
    <t>章津晨</t>
  </si>
  <si>
    <t>5B11</t>
  </si>
  <si>
    <t>67.66</t>
  </si>
  <si>
    <t>77.46</t>
  </si>
  <si>
    <t>胡家烨</t>
  </si>
  <si>
    <t>5B14</t>
  </si>
  <si>
    <t>69.82</t>
  </si>
  <si>
    <t>75.64</t>
  </si>
  <si>
    <t>俞震</t>
  </si>
  <si>
    <t>5B09</t>
  </si>
  <si>
    <t>66.98</t>
  </si>
  <si>
    <t>76.72</t>
  </si>
  <si>
    <t>张维磊</t>
  </si>
  <si>
    <t>水厂运行工（调度员）（不限）</t>
  </si>
  <si>
    <t>毛丹霓</t>
  </si>
  <si>
    <t>7B17</t>
  </si>
  <si>
    <t>73.59</t>
  </si>
  <si>
    <t>87.3</t>
  </si>
  <si>
    <t>孙星丞</t>
  </si>
  <si>
    <t>7B06</t>
  </si>
  <si>
    <t>75.66</t>
  </si>
  <si>
    <t>85.18</t>
  </si>
  <si>
    <t>谢羽棋</t>
  </si>
  <si>
    <t>7B15</t>
  </si>
  <si>
    <t>74.86</t>
  </si>
  <si>
    <t>85.1</t>
  </si>
  <si>
    <t>陈金琦</t>
  </si>
  <si>
    <t>7B02</t>
  </si>
  <si>
    <t>77.09</t>
  </si>
  <si>
    <t>83.2</t>
  </si>
  <si>
    <t>王洁</t>
  </si>
  <si>
    <t>7B11</t>
  </si>
  <si>
    <t>72.43</t>
  </si>
  <si>
    <t>86.04</t>
  </si>
  <si>
    <t>张行泽</t>
  </si>
  <si>
    <t>7B01</t>
  </si>
  <si>
    <t>74.66</t>
  </si>
  <si>
    <t>83.16</t>
  </si>
  <si>
    <t>孙悦祺</t>
  </si>
  <si>
    <t>7B09</t>
  </si>
  <si>
    <t>75.00</t>
  </si>
  <si>
    <t>82.16</t>
  </si>
  <si>
    <t>卜靖康</t>
  </si>
  <si>
    <t>7B08</t>
  </si>
  <si>
    <t>73.98</t>
  </si>
  <si>
    <t>82.56</t>
  </si>
  <si>
    <t>陈姝洁</t>
  </si>
  <si>
    <t>7B05</t>
  </si>
  <si>
    <t>72.16</t>
  </si>
  <si>
    <t>82.7</t>
  </si>
  <si>
    <t>杨钰军</t>
  </si>
  <si>
    <t>7B13</t>
  </si>
  <si>
    <t>82.18</t>
  </si>
  <si>
    <t>吴超</t>
  </si>
  <si>
    <t>7B12</t>
  </si>
  <si>
    <t>71.93</t>
  </si>
  <si>
    <t>王锴</t>
  </si>
  <si>
    <t>7B04</t>
  </si>
  <si>
    <t>80.16</t>
  </si>
  <si>
    <t>王子敏</t>
  </si>
  <si>
    <t>7B07</t>
  </si>
  <si>
    <t>71.66</t>
  </si>
  <si>
    <t>80.24</t>
  </si>
  <si>
    <t>陈哲昊</t>
  </si>
  <si>
    <t>7B14</t>
  </si>
  <si>
    <t>72.59</t>
  </si>
  <si>
    <t>79.04</t>
  </si>
  <si>
    <t>金维龙</t>
  </si>
  <si>
    <t>7B16</t>
  </si>
  <si>
    <t>75.14</t>
  </si>
  <si>
    <t>75.1</t>
  </si>
  <si>
    <t>何云峰</t>
  </si>
  <si>
    <t>7B10</t>
  </si>
  <si>
    <t>71.75</t>
  </si>
  <si>
    <t>陈林波</t>
  </si>
  <si>
    <t>7B03</t>
  </si>
  <si>
    <t>72.57</t>
  </si>
  <si>
    <t>74.26</t>
  </si>
  <si>
    <t>物资采供科1（不限）</t>
  </si>
  <si>
    <t>俞琪焙</t>
  </si>
  <si>
    <t>6B01</t>
  </si>
  <si>
    <t>75.91</t>
  </si>
  <si>
    <t>77.38</t>
  </si>
  <si>
    <t>俞佳汶</t>
  </si>
  <si>
    <t>6B02</t>
  </si>
  <si>
    <t>77.34</t>
  </si>
  <si>
    <t>75.16</t>
  </si>
  <si>
    <t>李洁</t>
  </si>
  <si>
    <t>6B03</t>
  </si>
  <si>
    <t>75.57</t>
  </si>
  <si>
    <t>72.12</t>
  </si>
  <si>
    <t xml:space="preserve">营业所（抢修）   （男）
</t>
  </si>
  <si>
    <t>戚梓杰</t>
  </si>
  <si>
    <t>2A16</t>
  </si>
  <si>
    <t>69.07</t>
  </si>
  <si>
    <t>宣迎</t>
  </si>
  <si>
    <t>2A06</t>
  </si>
  <si>
    <t>骆昊</t>
  </si>
  <si>
    <t>2A09</t>
  </si>
  <si>
    <t>68.07</t>
  </si>
  <si>
    <t>周科</t>
  </si>
  <si>
    <t>1A11</t>
  </si>
  <si>
    <t>70.80</t>
  </si>
  <si>
    <t>黄松强</t>
  </si>
  <si>
    <t>2A04</t>
  </si>
  <si>
    <t>袁嘉泽</t>
  </si>
  <si>
    <t>1A01</t>
  </si>
  <si>
    <t>70.82</t>
  </si>
  <si>
    <t>李柯杉</t>
  </si>
  <si>
    <t>2A01</t>
  </si>
  <si>
    <t>赵鹏伟</t>
  </si>
  <si>
    <t>2A18</t>
  </si>
  <si>
    <t>70.75</t>
  </si>
  <si>
    <t>寿杭辉</t>
  </si>
  <si>
    <t>2A15</t>
  </si>
  <si>
    <t>70.98</t>
  </si>
  <si>
    <t>徐钶辉</t>
  </si>
  <si>
    <t>2A14</t>
  </si>
  <si>
    <t>68.89</t>
  </si>
  <si>
    <t>汤夏鑫</t>
  </si>
  <si>
    <t>1A05</t>
  </si>
  <si>
    <t>何明澄</t>
  </si>
  <si>
    <t>1A14</t>
  </si>
  <si>
    <t>70.05</t>
  </si>
  <si>
    <t>高振凯</t>
  </si>
  <si>
    <t>1A08</t>
  </si>
  <si>
    <t>66.07</t>
  </si>
  <si>
    <t>赵蒋</t>
  </si>
  <si>
    <t>1A17</t>
  </si>
  <si>
    <t>68.23</t>
  </si>
  <si>
    <t>余震</t>
  </si>
  <si>
    <t>1A02</t>
  </si>
  <si>
    <t>李阳</t>
  </si>
  <si>
    <t>1A09</t>
  </si>
  <si>
    <t>64.21</t>
  </si>
  <si>
    <t>葛啸航</t>
  </si>
  <si>
    <t>2A03</t>
  </si>
  <si>
    <t>69.41</t>
  </si>
  <si>
    <t>何东翰</t>
  </si>
  <si>
    <t>2A08</t>
  </si>
  <si>
    <t>66.05</t>
  </si>
  <si>
    <t>宣皓元</t>
  </si>
  <si>
    <t>1A15</t>
  </si>
  <si>
    <t>65.32</t>
  </si>
  <si>
    <t>陈乐飞</t>
  </si>
  <si>
    <t>1A07</t>
  </si>
  <si>
    <t>67.64</t>
  </si>
  <si>
    <t>姚哲麟</t>
  </si>
  <si>
    <t>1A18</t>
  </si>
  <si>
    <t>22</t>
  </si>
  <si>
    <t>吴盾威</t>
  </si>
  <si>
    <t>1A10</t>
  </si>
  <si>
    <t>23</t>
  </si>
  <si>
    <t>张骏</t>
  </si>
  <si>
    <t>1A12</t>
  </si>
  <si>
    <t>63.16</t>
  </si>
  <si>
    <t>24</t>
  </si>
  <si>
    <t>2A13</t>
  </si>
  <si>
    <t>25</t>
  </si>
  <si>
    <t>陈栋杰</t>
  </si>
  <si>
    <t>2A19</t>
  </si>
  <si>
    <t>63.30</t>
  </si>
  <si>
    <t>26</t>
  </si>
  <si>
    <t>丁卓民</t>
  </si>
  <si>
    <t>1A16</t>
  </si>
  <si>
    <t>27</t>
  </si>
  <si>
    <t>王尚今</t>
  </si>
  <si>
    <t>2A02</t>
  </si>
  <si>
    <t>28</t>
  </si>
  <si>
    <t>陈启航</t>
  </si>
  <si>
    <t>1A13</t>
  </si>
  <si>
    <t>29</t>
  </si>
  <si>
    <t>陈钧泽</t>
  </si>
  <si>
    <t>1A04</t>
  </si>
  <si>
    <t>70.66</t>
  </si>
  <si>
    <t>30</t>
  </si>
  <si>
    <t>寿烈</t>
  </si>
  <si>
    <t>2A05</t>
  </si>
  <si>
    <t>67.25</t>
  </si>
  <si>
    <t>31</t>
  </si>
  <si>
    <t>胡鵾</t>
  </si>
  <si>
    <t>2A07</t>
  </si>
  <si>
    <t>63.12</t>
  </si>
  <si>
    <t>32</t>
  </si>
  <si>
    <t>斯俊凯</t>
  </si>
  <si>
    <t>1A06</t>
  </si>
  <si>
    <t>66.80</t>
  </si>
  <si>
    <t>33</t>
  </si>
  <si>
    <t>周铃杰</t>
  </si>
  <si>
    <t>2A17</t>
  </si>
  <si>
    <t>34</t>
  </si>
  <si>
    <t>赵凯楠</t>
  </si>
  <si>
    <t>1A03</t>
  </si>
  <si>
    <t>35</t>
  </si>
  <si>
    <t>吴秉衍</t>
  </si>
  <si>
    <t>2A12</t>
  </si>
  <si>
    <t>36</t>
  </si>
  <si>
    <t>陈望</t>
  </si>
  <si>
    <t>2A10</t>
  </si>
  <si>
    <t>64.14</t>
  </si>
  <si>
    <t>37</t>
  </si>
  <si>
    <t>郑雨农</t>
  </si>
  <si>
    <t>2A11</t>
  </si>
  <si>
    <t>65.73</t>
  </si>
  <si>
    <t>营业所（窗口）（不限）</t>
  </si>
  <si>
    <t>陈彦妃</t>
  </si>
  <si>
    <t>5A06</t>
  </si>
  <si>
    <t>78.84</t>
  </si>
  <si>
    <t>80.56</t>
  </si>
  <si>
    <t>边卓颖</t>
  </si>
  <si>
    <t>5A02</t>
  </si>
  <si>
    <t>72.91</t>
  </si>
  <si>
    <t>83.02</t>
  </si>
  <si>
    <t>黄珊</t>
  </si>
  <si>
    <t>5A04</t>
  </si>
  <si>
    <t>73.39</t>
  </si>
  <si>
    <t>80.94</t>
  </si>
  <si>
    <t>徐琦</t>
  </si>
  <si>
    <t>5A05</t>
  </si>
  <si>
    <t>74.75</t>
  </si>
  <si>
    <t>78.7</t>
  </si>
  <si>
    <t>楼奇敏</t>
  </si>
  <si>
    <t>5A01</t>
  </si>
  <si>
    <t>72.32</t>
  </si>
  <si>
    <t>79.94</t>
  </si>
  <si>
    <t>斯斌青</t>
  </si>
  <si>
    <t>5A03</t>
  </si>
  <si>
    <t>72.93</t>
  </si>
  <si>
    <t>76.02</t>
  </si>
  <si>
    <t>营业所（表务）（不限）</t>
  </si>
  <si>
    <t>金柯婷</t>
  </si>
  <si>
    <t>6C02</t>
  </si>
  <si>
    <t>77.16</t>
  </si>
  <si>
    <t>孟响</t>
  </si>
  <si>
    <t>6C03</t>
  </si>
  <si>
    <t>76.00</t>
  </si>
  <si>
    <t>82.24</t>
  </si>
  <si>
    <t>楼程霞</t>
  </si>
  <si>
    <t>6C01</t>
  </si>
  <si>
    <t>74.50</t>
  </si>
  <si>
    <t>81.86</t>
  </si>
  <si>
    <t>财务（不限）</t>
  </si>
  <si>
    <t>宣甜甜</t>
  </si>
  <si>
    <t>7A04</t>
  </si>
  <si>
    <t>75.03</t>
  </si>
  <si>
    <t>85.56</t>
  </si>
  <si>
    <t>周赵伟</t>
  </si>
  <si>
    <t>7A06</t>
  </si>
  <si>
    <t>78.57</t>
  </si>
  <si>
    <t>80.42</t>
  </si>
  <si>
    <t>蒋荧荧</t>
  </si>
  <si>
    <t>7A05</t>
  </si>
  <si>
    <t>73.23</t>
  </si>
  <si>
    <t>83.86</t>
  </si>
  <si>
    <t>宣淼吉</t>
  </si>
  <si>
    <t>7A02</t>
  </si>
  <si>
    <t>81.7</t>
  </si>
  <si>
    <t>郭男杰</t>
  </si>
  <si>
    <t>7A03</t>
  </si>
  <si>
    <t>73.48</t>
  </si>
  <si>
    <t>82.34</t>
  </si>
  <si>
    <t>朱吉琳</t>
  </si>
  <si>
    <t>7A01</t>
  </si>
  <si>
    <t>74.14</t>
  </si>
  <si>
    <t>80.76</t>
  </si>
  <si>
    <t>运维所（信息化管理）（不限）</t>
  </si>
  <si>
    <t>刘琦</t>
  </si>
  <si>
    <t>4B01</t>
  </si>
  <si>
    <t>74.92</t>
  </si>
  <si>
    <t>84.26</t>
  </si>
  <si>
    <t>刘骏豪</t>
  </si>
  <si>
    <t>4B05</t>
  </si>
  <si>
    <t>75.76</t>
  </si>
  <si>
    <t>81.74</t>
  </si>
  <si>
    <t>丁晶</t>
  </si>
  <si>
    <t>4B03</t>
  </si>
  <si>
    <t>74.01</t>
  </si>
  <si>
    <t>徐晨阳</t>
  </si>
  <si>
    <t>4B02</t>
  </si>
  <si>
    <t>75.51</t>
  </si>
  <si>
    <t>79.16</t>
  </si>
  <si>
    <t>慎璐</t>
  </si>
  <si>
    <t>4B04</t>
  </si>
  <si>
    <t>71.92</t>
  </si>
  <si>
    <t>79.7</t>
  </si>
  <si>
    <t>采样检测员1 （不限）</t>
  </si>
  <si>
    <t>刘瑞瑞</t>
  </si>
  <si>
    <t>5C03</t>
  </si>
  <si>
    <t>68.66</t>
  </si>
  <si>
    <t>何金佳</t>
  </si>
  <si>
    <t>5C01</t>
  </si>
  <si>
    <t>68.14</t>
  </si>
  <si>
    <t>齐佩佩</t>
  </si>
  <si>
    <t>5C02</t>
  </si>
  <si>
    <t>70.30</t>
  </si>
  <si>
    <t>采样检测员2       （男）</t>
  </si>
  <si>
    <t>姚锦洋</t>
  </si>
  <si>
    <t>2B01</t>
  </si>
  <si>
    <t>72.82</t>
  </si>
  <si>
    <t>马少琪</t>
  </si>
  <si>
    <t>2B03</t>
  </si>
  <si>
    <t>60.75</t>
  </si>
  <si>
    <t>周森辉</t>
  </si>
  <si>
    <t>2B02</t>
  </si>
  <si>
    <t>61.03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</si>
</sst>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00_ "/>
    <numFmt numFmtId="179" formatCode="0.00000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/>
    </xf>
    <xf numFmtId="49" fontId="1" fillId="0" borderId="4" xfId="0" applyNumberFormat="1" applyFont="1" applyFill="1" applyBorder="1" applyAlignment="1" quotePrefix="1">
      <alignment horizontal="center" vertical="center"/>
    </xf>
    <xf numFmtId="0" fontId="1" fillId="0" borderId="4" xfId="0" applyNumberFormat="1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"/>
  <sheetViews>
    <sheetView tabSelected="1" topLeftCell="A146" workbookViewId="0">
      <selection activeCell="B98" sqref="B98:B100"/>
    </sheetView>
  </sheetViews>
  <sheetFormatPr defaultColWidth="16.8833333333333" defaultRowHeight="13.5"/>
  <cols>
    <col min="1" max="1" width="7.2" style="2" customWidth="1"/>
    <col min="2" max="2" width="15.5916666666667" style="1" customWidth="1"/>
    <col min="3" max="3" width="8.375" style="1" customWidth="1"/>
    <col min="4" max="4" width="10.2916666666667" style="3" customWidth="1"/>
    <col min="5" max="5" width="13.0833333333333" style="3" customWidth="1"/>
    <col min="6" max="6" width="27.0583333333333" style="1" customWidth="1"/>
    <col min="7" max="7" width="25.5833333333333" style="1" customWidth="1"/>
    <col min="8" max="8" width="7.79166666666667" style="1" customWidth="1"/>
    <col min="9" max="16384" width="16.8833333333333" style="1" customWidth="1"/>
  </cols>
  <sheetData>
    <row r="1" s="1" customFormat="1" ht="5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7.5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5" t="s">
        <v>9</v>
      </c>
    </row>
    <row r="3" s="1" customFormat="1" ht="22" customHeight="1" spans="1:9">
      <c r="A3" s="8" t="s">
        <v>10</v>
      </c>
      <c r="B3" s="29" t="s">
        <v>11</v>
      </c>
      <c r="C3" s="30" t="s">
        <v>12</v>
      </c>
      <c r="D3" s="11" t="s">
        <v>13</v>
      </c>
      <c r="E3" s="31" t="s">
        <v>14</v>
      </c>
      <c r="F3" s="12">
        <v>82.56</v>
      </c>
      <c r="G3" s="13">
        <f t="shared" ref="G3:G60" si="0">E3*0.4+F3*0.6</f>
        <v>80.436</v>
      </c>
      <c r="H3" s="10" t="s">
        <v>10</v>
      </c>
      <c r="I3" s="10" t="s">
        <v>15</v>
      </c>
    </row>
    <row r="4" s="1" customFormat="1" ht="22" customHeight="1" spans="1:9">
      <c r="A4" s="8" t="s">
        <v>16</v>
      </c>
      <c r="B4" s="9"/>
      <c r="C4" s="30" t="s">
        <v>17</v>
      </c>
      <c r="D4" s="11" t="s">
        <v>18</v>
      </c>
      <c r="E4" s="31" t="s">
        <v>19</v>
      </c>
      <c r="F4" s="12">
        <v>84.06</v>
      </c>
      <c r="G4" s="13">
        <f t="shared" si="0"/>
        <v>80.072</v>
      </c>
      <c r="H4" s="10" t="s">
        <v>16</v>
      </c>
      <c r="I4" s="10" t="s">
        <v>15</v>
      </c>
    </row>
    <row r="5" s="1" customFormat="1" ht="22" customHeight="1" spans="1:9">
      <c r="A5" s="8" t="s">
        <v>20</v>
      </c>
      <c r="B5" s="9"/>
      <c r="C5" s="30" t="s">
        <v>21</v>
      </c>
      <c r="D5" s="11" t="s">
        <v>22</v>
      </c>
      <c r="E5" s="31" t="s">
        <v>23</v>
      </c>
      <c r="F5" s="12">
        <v>81.5</v>
      </c>
      <c r="G5" s="13">
        <f t="shared" si="0"/>
        <v>79.792</v>
      </c>
      <c r="H5" s="10" t="s">
        <v>20</v>
      </c>
      <c r="I5" s="10" t="s">
        <v>15</v>
      </c>
    </row>
    <row r="6" s="1" customFormat="1" ht="22" customHeight="1" spans="1:9">
      <c r="A6" s="8" t="s">
        <v>24</v>
      </c>
      <c r="B6" s="9"/>
      <c r="C6" s="30" t="s">
        <v>25</v>
      </c>
      <c r="D6" s="11" t="s">
        <v>26</v>
      </c>
      <c r="E6" s="31" t="s">
        <v>27</v>
      </c>
      <c r="F6" s="12">
        <v>84.5</v>
      </c>
      <c r="G6" s="13">
        <f t="shared" si="0"/>
        <v>79.536</v>
      </c>
      <c r="H6" s="10" t="s">
        <v>24</v>
      </c>
      <c r="I6" s="10" t="s">
        <v>15</v>
      </c>
    </row>
    <row r="7" s="1" customFormat="1" ht="22" customHeight="1" spans="1:9">
      <c r="A7" s="8" t="s">
        <v>28</v>
      </c>
      <c r="B7" s="9"/>
      <c r="C7" s="30" t="s">
        <v>29</v>
      </c>
      <c r="D7" s="11" t="s">
        <v>30</v>
      </c>
      <c r="E7" s="31" t="s">
        <v>31</v>
      </c>
      <c r="F7" s="12">
        <v>83.94</v>
      </c>
      <c r="G7" s="13">
        <f t="shared" si="0"/>
        <v>78.928</v>
      </c>
      <c r="H7" s="10" t="s">
        <v>28</v>
      </c>
      <c r="I7" s="10"/>
    </row>
    <row r="8" s="1" customFormat="1" ht="22" customHeight="1" spans="1:9">
      <c r="A8" s="8" t="s">
        <v>32</v>
      </c>
      <c r="B8" s="9"/>
      <c r="C8" s="30" t="s">
        <v>33</v>
      </c>
      <c r="D8" s="11" t="s">
        <v>34</v>
      </c>
      <c r="E8" s="31" t="s">
        <v>35</v>
      </c>
      <c r="F8" s="12">
        <v>82.16</v>
      </c>
      <c r="G8" s="13">
        <f t="shared" si="0"/>
        <v>78.66</v>
      </c>
      <c r="H8" s="10" t="s">
        <v>32</v>
      </c>
      <c r="I8" s="10"/>
    </row>
    <row r="9" s="1" customFormat="1" ht="22" customHeight="1" spans="1:9">
      <c r="A9" s="8" t="s">
        <v>36</v>
      </c>
      <c r="B9" s="9"/>
      <c r="C9" s="30" t="s">
        <v>37</v>
      </c>
      <c r="D9" s="11" t="s">
        <v>38</v>
      </c>
      <c r="E9" s="31" t="s">
        <v>39</v>
      </c>
      <c r="F9" s="12">
        <v>81.24</v>
      </c>
      <c r="G9" s="13">
        <f t="shared" si="0"/>
        <v>77.808</v>
      </c>
      <c r="H9" s="10" t="s">
        <v>36</v>
      </c>
      <c r="I9" s="10"/>
    </row>
    <row r="10" s="1" customFormat="1" ht="22" customHeight="1" spans="1:9">
      <c r="A10" s="8" t="s">
        <v>40</v>
      </c>
      <c r="B10" s="9"/>
      <c r="C10" s="30" t="s">
        <v>41</v>
      </c>
      <c r="D10" s="11" t="s">
        <v>42</v>
      </c>
      <c r="E10" s="31" t="s">
        <v>43</v>
      </c>
      <c r="F10" s="12">
        <v>80</v>
      </c>
      <c r="G10" s="13">
        <f t="shared" si="0"/>
        <v>76.792</v>
      </c>
      <c r="H10" s="10" t="s">
        <v>40</v>
      </c>
      <c r="I10" s="10"/>
    </row>
    <row r="11" s="1" customFormat="1" ht="22" customHeight="1" spans="1:9">
      <c r="A11" s="8" t="s">
        <v>44</v>
      </c>
      <c r="B11" s="9"/>
      <c r="C11" s="30" t="s">
        <v>45</v>
      </c>
      <c r="D11" s="11" t="s">
        <v>46</v>
      </c>
      <c r="E11" s="31" t="s">
        <v>47</v>
      </c>
      <c r="F11" s="12">
        <v>79.66</v>
      </c>
      <c r="G11" s="13">
        <f t="shared" si="0"/>
        <v>76.76</v>
      </c>
      <c r="H11" s="10" t="s">
        <v>44</v>
      </c>
      <c r="I11" s="10"/>
    </row>
    <row r="12" s="1" customFormat="1" ht="22" customHeight="1" spans="1:9">
      <c r="A12" s="8" t="s">
        <v>48</v>
      </c>
      <c r="B12" s="9"/>
      <c r="C12" s="30" t="s">
        <v>49</v>
      </c>
      <c r="D12" s="11" t="s">
        <v>50</v>
      </c>
      <c r="E12" s="31" t="s">
        <v>51</v>
      </c>
      <c r="F12" s="12">
        <v>79.12</v>
      </c>
      <c r="G12" s="13">
        <f t="shared" si="0"/>
        <v>76.608</v>
      </c>
      <c r="H12" s="10" t="s">
        <v>48</v>
      </c>
      <c r="I12" s="10"/>
    </row>
    <row r="13" s="1" customFormat="1" ht="22" customHeight="1" spans="1:9">
      <c r="A13" s="8" t="s">
        <v>52</v>
      </c>
      <c r="B13" s="9"/>
      <c r="C13" s="30" t="s">
        <v>53</v>
      </c>
      <c r="D13" s="11" t="s">
        <v>54</v>
      </c>
      <c r="E13" s="31" t="s">
        <v>55</v>
      </c>
      <c r="F13" s="12">
        <v>79.92</v>
      </c>
      <c r="G13" s="13">
        <f t="shared" si="0"/>
        <v>76.472</v>
      </c>
      <c r="H13" s="10" t="s">
        <v>52</v>
      </c>
      <c r="I13" s="10"/>
    </row>
    <row r="14" s="1" customFormat="1" ht="22" customHeight="1" spans="1:9">
      <c r="A14" s="8" t="s">
        <v>56</v>
      </c>
      <c r="B14" s="9"/>
      <c r="C14" s="30" t="s">
        <v>57</v>
      </c>
      <c r="D14" s="11" t="s">
        <v>58</v>
      </c>
      <c r="E14" s="31" t="s">
        <v>59</v>
      </c>
      <c r="F14" s="12">
        <v>78.38</v>
      </c>
      <c r="G14" s="13">
        <f t="shared" si="0"/>
        <v>76.028</v>
      </c>
      <c r="H14" s="10" t="s">
        <v>56</v>
      </c>
      <c r="I14" s="10"/>
    </row>
    <row r="15" s="1" customFormat="1" ht="22" customHeight="1" spans="1:9">
      <c r="A15" s="8" t="s">
        <v>10</v>
      </c>
      <c r="B15" s="32" t="s">
        <v>60</v>
      </c>
      <c r="C15" s="30" t="s">
        <v>61</v>
      </c>
      <c r="D15" s="11" t="s">
        <v>62</v>
      </c>
      <c r="E15" s="31" t="s">
        <v>63</v>
      </c>
      <c r="F15" s="10" t="s">
        <v>64</v>
      </c>
      <c r="G15" s="13">
        <f t="shared" si="0"/>
        <v>82.704</v>
      </c>
      <c r="H15" s="10" t="s">
        <v>10</v>
      </c>
      <c r="I15" s="10" t="s">
        <v>15</v>
      </c>
    </row>
    <row r="16" s="1" customFormat="1" ht="22" customHeight="1" spans="1:9">
      <c r="A16" s="8" t="s">
        <v>16</v>
      </c>
      <c r="B16" s="15"/>
      <c r="C16" s="30" t="s">
        <v>65</v>
      </c>
      <c r="D16" s="11" t="s">
        <v>66</v>
      </c>
      <c r="E16" s="31" t="s">
        <v>67</v>
      </c>
      <c r="F16" s="10" t="s">
        <v>68</v>
      </c>
      <c r="G16" s="13">
        <f t="shared" si="0"/>
        <v>80.956</v>
      </c>
      <c r="H16" s="10" t="s">
        <v>16</v>
      </c>
      <c r="I16" s="10" t="s">
        <v>15</v>
      </c>
    </row>
    <row r="17" s="1" customFormat="1" ht="22" customHeight="1" spans="1:9">
      <c r="A17" s="8" t="s">
        <v>20</v>
      </c>
      <c r="B17" s="15"/>
      <c r="C17" s="30" t="s">
        <v>69</v>
      </c>
      <c r="D17" s="11" t="s">
        <v>70</v>
      </c>
      <c r="E17" s="31" t="s">
        <v>71</v>
      </c>
      <c r="F17" s="10" t="s">
        <v>72</v>
      </c>
      <c r="G17" s="13">
        <f t="shared" si="0"/>
        <v>80.028</v>
      </c>
      <c r="H17" s="10" t="s">
        <v>20</v>
      </c>
      <c r="I17" s="10"/>
    </row>
    <row r="18" s="1" customFormat="1" ht="22" customHeight="1" spans="1:9">
      <c r="A18" s="8" t="s">
        <v>24</v>
      </c>
      <c r="B18" s="15"/>
      <c r="C18" s="30" t="s">
        <v>73</v>
      </c>
      <c r="D18" s="11" t="s">
        <v>74</v>
      </c>
      <c r="E18" s="31" t="s">
        <v>75</v>
      </c>
      <c r="F18" s="10" t="s">
        <v>76</v>
      </c>
      <c r="G18" s="13">
        <f t="shared" si="0"/>
        <v>77.644</v>
      </c>
      <c r="H18" s="10" t="s">
        <v>24</v>
      </c>
      <c r="I18" s="10"/>
    </row>
    <row r="19" s="1" customFormat="1" ht="22" customHeight="1" spans="1:9">
      <c r="A19" s="8" t="s">
        <v>28</v>
      </c>
      <c r="B19" s="15"/>
      <c r="C19" s="30" t="s">
        <v>77</v>
      </c>
      <c r="D19" s="11" t="s">
        <v>78</v>
      </c>
      <c r="E19" s="31" t="s">
        <v>79</v>
      </c>
      <c r="F19" s="10" t="s">
        <v>80</v>
      </c>
      <c r="G19" s="13">
        <f t="shared" si="0"/>
        <v>76.764</v>
      </c>
      <c r="H19" s="10" t="s">
        <v>28</v>
      </c>
      <c r="I19" s="10"/>
    </row>
    <row r="20" s="1" customFormat="1" ht="22" customHeight="1" spans="1:9">
      <c r="A20" s="8" t="s">
        <v>32</v>
      </c>
      <c r="B20" s="16"/>
      <c r="C20" s="30" t="s">
        <v>81</v>
      </c>
      <c r="D20" s="11" t="s">
        <v>82</v>
      </c>
      <c r="E20" s="31" t="s">
        <v>83</v>
      </c>
      <c r="F20" s="10" t="s">
        <v>84</v>
      </c>
      <c r="G20" s="13">
        <f t="shared" si="0"/>
        <v>76.064</v>
      </c>
      <c r="H20" s="10" t="s">
        <v>32</v>
      </c>
      <c r="I20" s="10"/>
    </row>
    <row r="21" s="1" customFormat="1" ht="22" customHeight="1" spans="1:9">
      <c r="A21" s="8" t="s">
        <v>10</v>
      </c>
      <c r="B21" s="30" t="s">
        <v>85</v>
      </c>
      <c r="C21" s="30" t="s">
        <v>86</v>
      </c>
      <c r="D21" s="11" t="s">
        <v>87</v>
      </c>
      <c r="E21" s="31" t="s">
        <v>88</v>
      </c>
      <c r="F21" s="12">
        <v>79.66</v>
      </c>
      <c r="G21" s="13">
        <f t="shared" si="0"/>
        <v>74.616</v>
      </c>
      <c r="H21" s="10" t="s">
        <v>10</v>
      </c>
      <c r="I21" s="10" t="s">
        <v>15</v>
      </c>
    </row>
    <row r="22" s="1" customFormat="1" ht="22" customHeight="1" spans="1:9">
      <c r="A22" s="8" t="s">
        <v>16</v>
      </c>
      <c r="B22" s="10"/>
      <c r="C22" s="30" t="s">
        <v>89</v>
      </c>
      <c r="D22" s="11" t="s">
        <v>90</v>
      </c>
      <c r="E22" s="31" t="s">
        <v>91</v>
      </c>
      <c r="F22" s="12">
        <v>79.38</v>
      </c>
      <c r="G22" s="13">
        <f t="shared" si="0"/>
        <v>73.128</v>
      </c>
      <c r="H22" s="10" t="s">
        <v>16</v>
      </c>
      <c r="I22" s="10"/>
    </row>
    <row r="23" s="1" customFormat="1" ht="22" customHeight="1" spans="1:9">
      <c r="A23" s="8" t="s">
        <v>20</v>
      </c>
      <c r="B23" s="10"/>
      <c r="C23" s="30" t="s">
        <v>92</v>
      </c>
      <c r="D23" s="11" t="s">
        <v>93</v>
      </c>
      <c r="E23" s="31" t="s">
        <v>94</v>
      </c>
      <c r="F23" s="12">
        <v>79.04</v>
      </c>
      <c r="G23" s="13">
        <f t="shared" si="0"/>
        <v>71.888</v>
      </c>
      <c r="H23" s="10" t="s">
        <v>20</v>
      </c>
      <c r="I23" s="10"/>
    </row>
    <row r="24" s="1" customFormat="1" ht="22" customHeight="1" spans="1:9">
      <c r="A24" s="8" t="s">
        <v>10</v>
      </c>
      <c r="B24" s="33" t="s">
        <v>95</v>
      </c>
      <c r="C24" s="30" t="s">
        <v>96</v>
      </c>
      <c r="D24" s="11" t="s">
        <v>97</v>
      </c>
      <c r="E24" s="31" t="s">
        <v>98</v>
      </c>
      <c r="F24" s="12">
        <v>82.4</v>
      </c>
      <c r="G24" s="13">
        <f t="shared" si="0"/>
        <v>74.404</v>
      </c>
      <c r="H24" s="10" t="s">
        <v>10</v>
      </c>
      <c r="I24" s="10" t="s">
        <v>15</v>
      </c>
    </row>
    <row r="25" s="1" customFormat="1" ht="22" customHeight="1" spans="1:9">
      <c r="A25" s="8" t="s">
        <v>16</v>
      </c>
      <c r="B25" s="18"/>
      <c r="C25" s="30" t="s">
        <v>99</v>
      </c>
      <c r="D25" s="11" t="s">
        <v>100</v>
      </c>
      <c r="E25" s="31" t="s">
        <v>101</v>
      </c>
      <c r="F25" s="12">
        <v>81.1</v>
      </c>
      <c r="G25" s="13">
        <f t="shared" si="0"/>
        <v>73.48</v>
      </c>
      <c r="H25" s="10" t="s">
        <v>16</v>
      </c>
      <c r="I25" s="10" t="s">
        <v>15</v>
      </c>
    </row>
    <row r="26" s="1" customFormat="1" ht="22" customHeight="1" spans="1:9">
      <c r="A26" s="8" t="s">
        <v>20</v>
      </c>
      <c r="B26" s="18"/>
      <c r="C26" s="30" t="s">
        <v>102</v>
      </c>
      <c r="D26" s="11" t="s">
        <v>103</v>
      </c>
      <c r="E26" s="31" t="s">
        <v>104</v>
      </c>
      <c r="F26" s="12">
        <v>83.54</v>
      </c>
      <c r="G26" s="13">
        <f t="shared" si="0"/>
        <v>73.416</v>
      </c>
      <c r="H26" s="10" t="s">
        <v>20</v>
      </c>
      <c r="I26" s="10" t="s">
        <v>15</v>
      </c>
    </row>
    <row r="27" s="1" customFormat="1" ht="22" customHeight="1" spans="1:9">
      <c r="A27" s="8" t="s">
        <v>24</v>
      </c>
      <c r="B27" s="18"/>
      <c r="C27" s="30" t="s">
        <v>105</v>
      </c>
      <c r="D27" s="11" t="s">
        <v>106</v>
      </c>
      <c r="E27" s="31" t="s">
        <v>107</v>
      </c>
      <c r="F27" s="12">
        <v>77.94</v>
      </c>
      <c r="G27" s="13">
        <f t="shared" si="0"/>
        <v>73.356</v>
      </c>
      <c r="H27" s="10" t="s">
        <v>24</v>
      </c>
      <c r="I27" s="10" t="s">
        <v>15</v>
      </c>
    </row>
    <row r="28" s="1" customFormat="1" ht="22" customHeight="1" spans="1:9">
      <c r="A28" s="8" t="s">
        <v>28</v>
      </c>
      <c r="B28" s="18"/>
      <c r="C28" s="30" t="s">
        <v>108</v>
      </c>
      <c r="D28" s="11" t="s">
        <v>109</v>
      </c>
      <c r="E28" s="31" t="s">
        <v>110</v>
      </c>
      <c r="F28" s="12">
        <v>77.06</v>
      </c>
      <c r="G28" s="13">
        <f t="shared" si="0"/>
        <v>73</v>
      </c>
      <c r="H28" s="10" t="s">
        <v>28</v>
      </c>
      <c r="I28" s="10" t="s">
        <v>15</v>
      </c>
    </row>
    <row r="29" s="1" customFormat="1" ht="22" customHeight="1" spans="1:9">
      <c r="A29" s="8" t="s">
        <v>32</v>
      </c>
      <c r="B29" s="18"/>
      <c r="C29" s="30" t="s">
        <v>111</v>
      </c>
      <c r="D29" s="11" t="s">
        <v>112</v>
      </c>
      <c r="E29" s="31" t="s">
        <v>113</v>
      </c>
      <c r="F29" s="12">
        <v>76.64</v>
      </c>
      <c r="G29" s="13">
        <f t="shared" si="0"/>
        <v>72.104</v>
      </c>
      <c r="H29" s="10" t="s">
        <v>32</v>
      </c>
      <c r="I29" s="10" t="s">
        <v>15</v>
      </c>
    </row>
    <row r="30" s="1" customFormat="1" ht="22" customHeight="1" spans="1:9">
      <c r="A30" s="8" t="s">
        <v>36</v>
      </c>
      <c r="B30" s="18"/>
      <c r="C30" s="30" t="s">
        <v>114</v>
      </c>
      <c r="D30" s="11" t="s">
        <v>115</v>
      </c>
      <c r="E30" s="31" t="s">
        <v>116</v>
      </c>
      <c r="F30" s="12">
        <v>77.72</v>
      </c>
      <c r="G30" s="13">
        <f t="shared" si="0"/>
        <v>71.924</v>
      </c>
      <c r="H30" s="10" t="s">
        <v>36</v>
      </c>
      <c r="I30" s="10"/>
    </row>
    <row r="31" s="1" customFormat="1" ht="22" customHeight="1" spans="1:9">
      <c r="A31" s="8" t="s">
        <v>40</v>
      </c>
      <c r="B31" s="18"/>
      <c r="C31" s="30" t="s">
        <v>117</v>
      </c>
      <c r="D31" s="11" t="s">
        <v>118</v>
      </c>
      <c r="E31" s="31" t="s">
        <v>119</v>
      </c>
      <c r="F31" s="12">
        <v>76.76</v>
      </c>
      <c r="G31" s="13">
        <f t="shared" si="0"/>
        <v>71.548</v>
      </c>
      <c r="H31" s="10" t="s">
        <v>40</v>
      </c>
      <c r="I31" s="10"/>
    </row>
    <row r="32" s="1" customFormat="1" ht="22" customHeight="1" spans="1:9">
      <c r="A32" s="8" t="s">
        <v>44</v>
      </c>
      <c r="B32" s="18"/>
      <c r="C32" s="30" t="s">
        <v>120</v>
      </c>
      <c r="D32" s="11" t="s">
        <v>121</v>
      </c>
      <c r="E32" s="31" t="s">
        <v>122</v>
      </c>
      <c r="F32" s="12">
        <v>77.8</v>
      </c>
      <c r="G32" s="13">
        <f t="shared" si="0"/>
        <v>71.464</v>
      </c>
      <c r="H32" s="10" t="s">
        <v>44</v>
      </c>
      <c r="I32" s="10"/>
    </row>
    <row r="33" s="1" customFormat="1" ht="22" customHeight="1" spans="1:9">
      <c r="A33" s="8" t="s">
        <v>48</v>
      </c>
      <c r="B33" s="18"/>
      <c r="C33" s="30" t="s">
        <v>123</v>
      </c>
      <c r="D33" s="11" t="s">
        <v>124</v>
      </c>
      <c r="E33" s="31" t="s">
        <v>125</v>
      </c>
      <c r="F33" s="12">
        <v>76.46</v>
      </c>
      <c r="G33" s="13">
        <f t="shared" si="0"/>
        <v>70.996</v>
      </c>
      <c r="H33" s="10" t="s">
        <v>48</v>
      </c>
      <c r="I33" s="10"/>
    </row>
    <row r="34" s="1" customFormat="1" ht="22" customHeight="1" spans="1:9">
      <c r="A34" s="8" t="s">
        <v>52</v>
      </c>
      <c r="B34" s="18"/>
      <c r="C34" s="30" t="s">
        <v>126</v>
      </c>
      <c r="D34" s="11" t="s">
        <v>127</v>
      </c>
      <c r="E34" s="31" t="s">
        <v>128</v>
      </c>
      <c r="F34" s="12">
        <v>78.78</v>
      </c>
      <c r="G34" s="13">
        <f t="shared" si="0"/>
        <v>70.604</v>
      </c>
      <c r="H34" s="10" t="s">
        <v>52</v>
      </c>
      <c r="I34" s="10"/>
    </row>
    <row r="35" s="1" customFormat="1" ht="22" customHeight="1" spans="1:9">
      <c r="A35" s="8" t="s">
        <v>56</v>
      </c>
      <c r="B35" s="18"/>
      <c r="C35" s="30" t="s">
        <v>129</v>
      </c>
      <c r="D35" s="11" t="s">
        <v>130</v>
      </c>
      <c r="E35" s="31" t="s">
        <v>131</v>
      </c>
      <c r="F35" s="12">
        <v>76</v>
      </c>
      <c r="G35" s="13">
        <f t="shared" si="0"/>
        <v>70.2</v>
      </c>
      <c r="H35" s="10" t="s">
        <v>56</v>
      </c>
      <c r="I35" s="10"/>
    </row>
    <row r="36" s="1" customFormat="1" ht="22" customHeight="1" spans="1:9">
      <c r="A36" s="8" t="s">
        <v>132</v>
      </c>
      <c r="B36" s="18"/>
      <c r="C36" s="30" t="s">
        <v>133</v>
      </c>
      <c r="D36" s="11" t="s">
        <v>134</v>
      </c>
      <c r="E36" s="31" t="s">
        <v>135</v>
      </c>
      <c r="F36" s="12">
        <v>76.04</v>
      </c>
      <c r="G36" s="13">
        <f t="shared" si="0"/>
        <v>70.152</v>
      </c>
      <c r="H36" s="10" t="s">
        <v>132</v>
      </c>
      <c r="I36" s="21"/>
    </row>
    <row r="37" s="1" customFormat="1" ht="22" customHeight="1" spans="1:9">
      <c r="A37" s="8" t="s">
        <v>136</v>
      </c>
      <c r="B37" s="18"/>
      <c r="C37" s="30" t="s">
        <v>137</v>
      </c>
      <c r="D37" s="11" t="s">
        <v>138</v>
      </c>
      <c r="E37" s="31" t="s">
        <v>139</v>
      </c>
      <c r="F37" s="12">
        <v>76.54</v>
      </c>
      <c r="G37" s="13">
        <f t="shared" si="0"/>
        <v>69.844</v>
      </c>
      <c r="H37" s="10" t="s">
        <v>136</v>
      </c>
      <c r="I37" s="21"/>
    </row>
    <row r="38" s="1" customFormat="1" ht="22" customHeight="1" spans="1:9">
      <c r="A38" s="8" t="s">
        <v>140</v>
      </c>
      <c r="B38" s="18"/>
      <c r="C38" s="30" t="s">
        <v>141</v>
      </c>
      <c r="D38" s="11" t="s">
        <v>142</v>
      </c>
      <c r="E38" s="31" t="s">
        <v>143</v>
      </c>
      <c r="F38" s="12">
        <v>77.66</v>
      </c>
      <c r="G38" s="13">
        <f t="shared" si="0"/>
        <v>69.76</v>
      </c>
      <c r="H38" s="10" t="s">
        <v>140</v>
      </c>
      <c r="I38" s="21"/>
    </row>
    <row r="39" s="1" customFormat="1" ht="22" customHeight="1" spans="1:9">
      <c r="A39" s="8" t="s">
        <v>144</v>
      </c>
      <c r="B39" s="18"/>
      <c r="C39" s="30" t="s">
        <v>145</v>
      </c>
      <c r="D39" s="11" t="s">
        <v>146</v>
      </c>
      <c r="E39" s="31" t="s">
        <v>147</v>
      </c>
      <c r="F39" s="12">
        <v>77.92</v>
      </c>
      <c r="G39" s="13">
        <f t="shared" si="0"/>
        <v>69.644</v>
      </c>
      <c r="H39" s="10" t="s">
        <v>144</v>
      </c>
      <c r="I39" s="21"/>
    </row>
    <row r="40" s="1" customFormat="1" ht="22" customHeight="1" spans="1:9">
      <c r="A40" s="8" t="s">
        <v>148</v>
      </c>
      <c r="B40" s="18"/>
      <c r="C40" s="30" t="s">
        <v>149</v>
      </c>
      <c r="D40" s="11" t="s">
        <v>150</v>
      </c>
      <c r="E40" s="31" t="s">
        <v>151</v>
      </c>
      <c r="F40" s="12">
        <v>76.2</v>
      </c>
      <c r="G40" s="13">
        <f t="shared" si="0"/>
        <v>69.14</v>
      </c>
      <c r="H40" s="10" t="s">
        <v>148</v>
      </c>
      <c r="I40" s="21"/>
    </row>
    <row r="41" s="1" customFormat="1" ht="22" customHeight="1" spans="1:9">
      <c r="A41" s="8" t="s">
        <v>152</v>
      </c>
      <c r="B41" s="19"/>
      <c r="C41" s="30" t="s">
        <v>153</v>
      </c>
      <c r="D41" s="11" t="s">
        <v>154</v>
      </c>
      <c r="E41" s="31" t="s">
        <v>155</v>
      </c>
      <c r="F41" s="12">
        <v>75.18</v>
      </c>
      <c r="G41" s="13">
        <f t="shared" si="0"/>
        <v>67.864</v>
      </c>
      <c r="H41" s="10" t="s">
        <v>152</v>
      </c>
      <c r="I41" s="21"/>
    </row>
    <row r="42" s="1" customFormat="1" ht="22" customHeight="1" spans="1:9">
      <c r="A42" s="8" t="s">
        <v>10</v>
      </c>
      <c r="B42" s="33" t="s">
        <v>156</v>
      </c>
      <c r="C42" s="30" t="s">
        <v>157</v>
      </c>
      <c r="D42" s="11" t="s">
        <v>158</v>
      </c>
      <c r="E42" s="31" t="s">
        <v>159</v>
      </c>
      <c r="F42" s="12">
        <v>86.98</v>
      </c>
      <c r="G42" s="13">
        <f t="shared" si="0"/>
        <v>80.552</v>
      </c>
      <c r="H42" s="10" t="s">
        <v>10</v>
      </c>
      <c r="I42" s="10" t="s">
        <v>15</v>
      </c>
    </row>
    <row r="43" s="1" customFormat="1" ht="22" customHeight="1" spans="1:9">
      <c r="A43" s="8" t="s">
        <v>16</v>
      </c>
      <c r="B43" s="18"/>
      <c r="C43" s="30" t="s">
        <v>160</v>
      </c>
      <c r="D43" s="11" t="s">
        <v>161</v>
      </c>
      <c r="E43" s="31" t="s">
        <v>162</v>
      </c>
      <c r="F43" s="12">
        <v>83.42</v>
      </c>
      <c r="G43" s="13">
        <f t="shared" si="0"/>
        <v>80.032</v>
      </c>
      <c r="H43" s="10" t="s">
        <v>16</v>
      </c>
      <c r="I43" s="10" t="s">
        <v>15</v>
      </c>
    </row>
    <row r="44" s="1" customFormat="1" ht="22" customHeight="1" spans="1:9">
      <c r="A44" s="8" t="s">
        <v>20</v>
      </c>
      <c r="B44" s="18"/>
      <c r="C44" s="30" t="s">
        <v>163</v>
      </c>
      <c r="D44" s="11" t="s">
        <v>164</v>
      </c>
      <c r="E44" s="31" t="s">
        <v>165</v>
      </c>
      <c r="F44" s="12">
        <v>84.08</v>
      </c>
      <c r="G44" s="13">
        <f t="shared" si="0"/>
        <v>79.348</v>
      </c>
      <c r="H44" s="10" t="s">
        <v>20</v>
      </c>
      <c r="I44" s="10" t="s">
        <v>15</v>
      </c>
    </row>
    <row r="45" s="1" customFormat="1" ht="22" customHeight="1" spans="1:9">
      <c r="A45" s="8" t="s">
        <v>24</v>
      </c>
      <c r="B45" s="18"/>
      <c r="C45" s="30" t="s">
        <v>166</v>
      </c>
      <c r="D45" s="11" t="s">
        <v>167</v>
      </c>
      <c r="E45" s="31" t="s">
        <v>168</v>
      </c>
      <c r="F45" s="12">
        <v>85.22</v>
      </c>
      <c r="G45" s="13">
        <f t="shared" si="0"/>
        <v>79.324</v>
      </c>
      <c r="H45" s="10" t="s">
        <v>24</v>
      </c>
      <c r="I45" s="10" t="s">
        <v>15</v>
      </c>
    </row>
    <row r="46" s="1" customFormat="1" ht="22" customHeight="1" spans="1:9">
      <c r="A46" s="8" t="s">
        <v>28</v>
      </c>
      <c r="B46" s="18"/>
      <c r="C46" s="30" t="s">
        <v>169</v>
      </c>
      <c r="D46" s="11" t="s">
        <v>170</v>
      </c>
      <c r="E46" s="31" t="s">
        <v>171</v>
      </c>
      <c r="F46" s="12">
        <v>84.86</v>
      </c>
      <c r="G46" s="13">
        <f t="shared" si="0"/>
        <v>78.608</v>
      </c>
      <c r="H46" s="10" t="s">
        <v>28</v>
      </c>
      <c r="I46" s="10" t="s">
        <v>15</v>
      </c>
    </row>
    <row r="47" s="1" customFormat="1" ht="22" customHeight="1" spans="1:9">
      <c r="A47" s="8" t="s">
        <v>32</v>
      </c>
      <c r="B47" s="18"/>
      <c r="C47" s="30" t="s">
        <v>172</v>
      </c>
      <c r="D47" s="11" t="s">
        <v>173</v>
      </c>
      <c r="E47" s="31" t="s">
        <v>174</v>
      </c>
      <c r="F47" s="12">
        <v>82.74</v>
      </c>
      <c r="G47" s="13">
        <f t="shared" si="0"/>
        <v>77.772</v>
      </c>
      <c r="H47" s="10" t="s">
        <v>32</v>
      </c>
      <c r="I47" s="10" t="s">
        <v>15</v>
      </c>
    </row>
    <row r="48" s="1" customFormat="1" ht="22" customHeight="1" spans="1:9">
      <c r="A48" s="8" t="s">
        <v>36</v>
      </c>
      <c r="B48" s="18"/>
      <c r="C48" s="30" t="s">
        <v>175</v>
      </c>
      <c r="D48" s="11" t="s">
        <v>176</v>
      </c>
      <c r="E48" s="31" t="s">
        <v>177</v>
      </c>
      <c r="F48" s="12">
        <v>86.58</v>
      </c>
      <c r="G48" s="13">
        <f t="shared" si="0"/>
        <v>77.52</v>
      </c>
      <c r="H48" s="10" t="s">
        <v>36</v>
      </c>
      <c r="I48" s="10" t="s">
        <v>15</v>
      </c>
    </row>
    <row r="49" s="1" customFormat="1" ht="22" customHeight="1" spans="1:9">
      <c r="A49" s="8" t="s">
        <v>40</v>
      </c>
      <c r="B49" s="18"/>
      <c r="C49" s="30" t="s">
        <v>178</v>
      </c>
      <c r="D49" s="11" t="s">
        <v>179</v>
      </c>
      <c r="E49" s="31" t="s">
        <v>180</v>
      </c>
      <c r="F49" s="12">
        <v>83.64</v>
      </c>
      <c r="G49" s="13">
        <f t="shared" si="0"/>
        <v>77.368</v>
      </c>
      <c r="H49" s="10" t="s">
        <v>40</v>
      </c>
      <c r="I49" s="10" t="s">
        <v>15</v>
      </c>
    </row>
    <row r="50" s="1" customFormat="1" ht="22" customHeight="1" spans="1:9">
      <c r="A50" s="8" t="s">
        <v>44</v>
      </c>
      <c r="B50" s="18"/>
      <c r="C50" s="30" t="s">
        <v>181</v>
      </c>
      <c r="D50" s="11" t="s">
        <v>182</v>
      </c>
      <c r="E50" s="31" t="s">
        <v>183</v>
      </c>
      <c r="F50" s="12">
        <v>84.38</v>
      </c>
      <c r="G50" s="13">
        <f t="shared" si="0"/>
        <v>76.956</v>
      </c>
      <c r="H50" s="10" t="s">
        <v>44</v>
      </c>
      <c r="I50" s="10"/>
    </row>
    <row r="51" s="1" customFormat="1" ht="22" customHeight="1" spans="1:9">
      <c r="A51" s="8" t="s">
        <v>48</v>
      </c>
      <c r="B51" s="18"/>
      <c r="C51" s="30" t="s">
        <v>184</v>
      </c>
      <c r="D51" s="11" t="s">
        <v>185</v>
      </c>
      <c r="E51" s="31" t="s">
        <v>186</v>
      </c>
      <c r="F51" s="12">
        <v>82.48</v>
      </c>
      <c r="G51" s="13">
        <f t="shared" si="0"/>
        <v>76.48</v>
      </c>
      <c r="H51" s="10" t="s">
        <v>48</v>
      </c>
      <c r="I51" s="21"/>
    </row>
    <row r="52" s="1" customFormat="1" ht="22" customHeight="1" spans="1:9">
      <c r="A52" s="8" t="s">
        <v>52</v>
      </c>
      <c r="B52" s="18"/>
      <c r="C52" s="30" t="s">
        <v>187</v>
      </c>
      <c r="D52" s="11" t="s">
        <v>188</v>
      </c>
      <c r="E52" s="31" t="s">
        <v>189</v>
      </c>
      <c r="F52" s="12">
        <v>84.24</v>
      </c>
      <c r="G52" s="13">
        <f t="shared" si="0"/>
        <v>76.108</v>
      </c>
      <c r="H52" s="10" t="s">
        <v>52</v>
      </c>
      <c r="I52" s="21"/>
    </row>
    <row r="53" s="1" customFormat="1" ht="22" customHeight="1" spans="1:9">
      <c r="A53" s="8" t="s">
        <v>56</v>
      </c>
      <c r="B53" s="18"/>
      <c r="C53" s="30" t="s">
        <v>190</v>
      </c>
      <c r="D53" s="11" t="s">
        <v>191</v>
      </c>
      <c r="E53" s="31" t="s">
        <v>192</v>
      </c>
      <c r="F53" s="12">
        <v>83.04</v>
      </c>
      <c r="G53" s="13">
        <f t="shared" si="0"/>
        <v>75.852</v>
      </c>
      <c r="H53" s="10" t="s">
        <v>56</v>
      </c>
      <c r="I53" s="21"/>
    </row>
    <row r="54" s="1" customFormat="1" ht="22" customHeight="1" spans="1:9">
      <c r="A54" s="8" t="s">
        <v>132</v>
      </c>
      <c r="B54" s="18"/>
      <c r="C54" s="30" t="s">
        <v>193</v>
      </c>
      <c r="D54" s="11" t="s">
        <v>194</v>
      </c>
      <c r="E54" s="31" t="s">
        <v>195</v>
      </c>
      <c r="F54" s="12">
        <v>83.22</v>
      </c>
      <c r="G54" s="13">
        <f t="shared" si="0"/>
        <v>75.324</v>
      </c>
      <c r="H54" s="10" t="s">
        <v>132</v>
      </c>
      <c r="I54" s="10"/>
    </row>
    <row r="55" s="1" customFormat="1" ht="22" customHeight="1" spans="1:9">
      <c r="A55" s="8" t="s">
        <v>136</v>
      </c>
      <c r="B55" s="18"/>
      <c r="C55" s="30" t="s">
        <v>196</v>
      </c>
      <c r="D55" s="11" t="s">
        <v>197</v>
      </c>
      <c r="E55" s="31" t="s">
        <v>198</v>
      </c>
      <c r="F55" s="12">
        <v>81.08</v>
      </c>
      <c r="G55" s="13">
        <f t="shared" si="0"/>
        <v>74.668</v>
      </c>
      <c r="H55" s="10" t="s">
        <v>136</v>
      </c>
      <c r="I55" s="10"/>
    </row>
    <row r="56" s="1" customFormat="1" ht="22" customHeight="1" spans="1:9">
      <c r="A56" s="8" t="s">
        <v>140</v>
      </c>
      <c r="B56" s="18"/>
      <c r="C56" s="30" t="s">
        <v>199</v>
      </c>
      <c r="D56" s="11" t="s">
        <v>200</v>
      </c>
      <c r="E56" s="31" t="s">
        <v>201</v>
      </c>
      <c r="F56" s="12">
        <v>79.66</v>
      </c>
      <c r="G56" s="13">
        <f t="shared" si="0"/>
        <v>74.632</v>
      </c>
      <c r="H56" s="10" t="s">
        <v>140</v>
      </c>
      <c r="I56" s="10"/>
    </row>
    <row r="57" s="1" customFormat="1" ht="22" customHeight="1" spans="1:9">
      <c r="A57" s="8" t="s">
        <v>144</v>
      </c>
      <c r="B57" s="18"/>
      <c r="C57" s="30" t="s">
        <v>202</v>
      </c>
      <c r="D57" s="11" t="s">
        <v>203</v>
      </c>
      <c r="E57" s="31" t="s">
        <v>204</v>
      </c>
      <c r="F57" s="12">
        <v>78</v>
      </c>
      <c r="G57" s="13">
        <f t="shared" si="0"/>
        <v>74.536</v>
      </c>
      <c r="H57" s="10" t="s">
        <v>144</v>
      </c>
      <c r="I57" s="10"/>
    </row>
    <row r="58" s="1" customFormat="1" ht="22" customHeight="1" spans="1:9">
      <c r="A58" s="8" t="s">
        <v>148</v>
      </c>
      <c r="B58" s="18"/>
      <c r="C58" s="30" t="s">
        <v>205</v>
      </c>
      <c r="D58" s="11" t="s">
        <v>206</v>
      </c>
      <c r="E58" s="31" t="s">
        <v>207</v>
      </c>
      <c r="F58" s="12">
        <v>81.5</v>
      </c>
      <c r="G58" s="13">
        <f t="shared" si="0"/>
        <v>74.3</v>
      </c>
      <c r="H58" s="10" t="s">
        <v>148</v>
      </c>
      <c r="I58" s="10"/>
    </row>
    <row r="59" s="1" customFormat="1" ht="22" customHeight="1" spans="1:9">
      <c r="A59" s="8" t="s">
        <v>152</v>
      </c>
      <c r="B59" s="18"/>
      <c r="C59" s="30" t="s">
        <v>208</v>
      </c>
      <c r="D59" s="11" t="s">
        <v>209</v>
      </c>
      <c r="E59" s="31" t="s">
        <v>207</v>
      </c>
      <c r="F59" s="12">
        <v>80.88</v>
      </c>
      <c r="G59" s="13">
        <f t="shared" si="0"/>
        <v>73.928</v>
      </c>
      <c r="H59" s="10" t="s">
        <v>152</v>
      </c>
      <c r="I59" s="21"/>
    </row>
    <row r="60" s="1" customFormat="1" ht="22" customHeight="1" spans="1:9">
      <c r="A60" s="8" t="s">
        <v>210</v>
      </c>
      <c r="B60" s="18"/>
      <c r="C60" s="30" t="s">
        <v>211</v>
      </c>
      <c r="D60" s="11" t="s">
        <v>212</v>
      </c>
      <c r="E60" s="31" t="s">
        <v>213</v>
      </c>
      <c r="F60" s="12">
        <v>75.06</v>
      </c>
      <c r="G60" s="13">
        <f t="shared" si="0"/>
        <v>70.392</v>
      </c>
      <c r="H60" s="10" t="s">
        <v>210</v>
      </c>
      <c r="I60" s="10"/>
    </row>
    <row r="61" s="1" customFormat="1" ht="22" customHeight="1" spans="1:9">
      <c r="A61" s="8" t="s">
        <v>214</v>
      </c>
      <c r="B61" s="18"/>
      <c r="C61" s="30" t="s">
        <v>215</v>
      </c>
      <c r="D61" s="12" t="s">
        <v>216</v>
      </c>
      <c r="E61" s="31" t="s">
        <v>217</v>
      </c>
      <c r="F61" s="12" t="s">
        <v>216</v>
      </c>
      <c r="G61" s="13">
        <f>E61*0.4</f>
        <v>28.22</v>
      </c>
      <c r="H61" s="20" t="s">
        <v>216</v>
      </c>
      <c r="I61" s="20" t="s">
        <v>218</v>
      </c>
    </row>
    <row r="62" s="1" customFormat="1" ht="22" customHeight="1" spans="1:9">
      <c r="A62" s="8" t="s">
        <v>219</v>
      </c>
      <c r="B62" s="19"/>
      <c r="C62" s="30" t="s">
        <v>220</v>
      </c>
      <c r="D62" s="12" t="s">
        <v>216</v>
      </c>
      <c r="E62" s="31" t="s">
        <v>221</v>
      </c>
      <c r="F62" s="12" t="s">
        <v>216</v>
      </c>
      <c r="G62" s="13">
        <f>E62*0.4</f>
        <v>25.9</v>
      </c>
      <c r="H62" s="20" t="s">
        <v>216</v>
      </c>
      <c r="I62" s="20" t="s">
        <v>218</v>
      </c>
    </row>
    <row r="63" s="1" customFormat="1" ht="22" customHeight="1" spans="1:9">
      <c r="A63" s="8" t="s">
        <v>10</v>
      </c>
      <c r="B63" s="30" t="s">
        <v>222</v>
      </c>
      <c r="C63" s="30" t="s">
        <v>223</v>
      </c>
      <c r="D63" s="11" t="s">
        <v>224</v>
      </c>
      <c r="E63" s="31" t="s">
        <v>225</v>
      </c>
      <c r="F63" s="12">
        <v>85.22</v>
      </c>
      <c r="G63" s="13">
        <f t="shared" ref="G63:G79" si="1">E63*0.4+F63*0.6</f>
        <v>76.316</v>
      </c>
      <c r="H63" s="10" t="s">
        <v>10</v>
      </c>
      <c r="I63" s="10" t="s">
        <v>15</v>
      </c>
    </row>
    <row r="64" s="1" customFormat="1" ht="22" customHeight="1" spans="1:9">
      <c r="A64" s="8" t="s">
        <v>16</v>
      </c>
      <c r="B64" s="10"/>
      <c r="C64" s="30" t="s">
        <v>226</v>
      </c>
      <c r="D64" s="11" t="s">
        <v>227</v>
      </c>
      <c r="E64" s="31" t="s">
        <v>228</v>
      </c>
      <c r="F64" s="12">
        <v>82.7</v>
      </c>
      <c r="G64" s="13">
        <f t="shared" si="1"/>
        <v>75.92</v>
      </c>
      <c r="H64" s="10" t="s">
        <v>16</v>
      </c>
      <c r="I64" s="10" t="s">
        <v>15</v>
      </c>
    </row>
    <row r="65" s="1" customFormat="1" ht="22" customHeight="1" spans="1:9">
      <c r="A65" s="8" t="s">
        <v>20</v>
      </c>
      <c r="B65" s="10"/>
      <c r="C65" s="30" t="s">
        <v>229</v>
      </c>
      <c r="D65" s="11" t="s">
        <v>230</v>
      </c>
      <c r="E65" s="31" t="s">
        <v>231</v>
      </c>
      <c r="F65" s="12">
        <v>80.9</v>
      </c>
      <c r="G65" s="13">
        <f t="shared" si="1"/>
        <v>71.568</v>
      </c>
      <c r="H65" s="10" t="s">
        <v>20</v>
      </c>
      <c r="I65" s="10"/>
    </row>
    <row r="66" s="1" customFormat="1" ht="22" customHeight="1" spans="1:9">
      <c r="A66" s="8" t="s">
        <v>10</v>
      </c>
      <c r="B66" s="33" t="s">
        <v>232</v>
      </c>
      <c r="C66" s="30" t="s">
        <v>233</v>
      </c>
      <c r="D66" s="11" t="s">
        <v>234</v>
      </c>
      <c r="E66" s="31" t="s">
        <v>235</v>
      </c>
      <c r="F66" s="10" t="s">
        <v>236</v>
      </c>
      <c r="G66" s="13">
        <f t="shared" si="1"/>
        <v>76.596</v>
      </c>
      <c r="H66" s="20">
        <v>1</v>
      </c>
      <c r="I66" s="20" t="s">
        <v>15</v>
      </c>
    </row>
    <row r="67" s="1" customFormat="1" ht="22" customHeight="1" spans="1:9">
      <c r="A67" s="8" t="s">
        <v>16</v>
      </c>
      <c r="B67" s="18"/>
      <c r="C67" s="30" t="s">
        <v>237</v>
      </c>
      <c r="D67" s="11" t="s">
        <v>238</v>
      </c>
      <c r="E67" s="31" t="s">
        <v>239</v>
      </c>
      <c r="F67" s="10" t="s">
        <v>240</v>
      </c>
      <c r="G67" s="13">
        <f t="shared" si="1"/>
        <v>75.948</v>
      </c>
      <c r="H67" s="20">
        <v>2</v>
      </c>
      <c r="I67" s="20" t="s">
        <v>15</v>
      </c>
    </row>
    <row r="68" s="1" customFormat="1" ht="22" customHeight="1" spans="1:9">
      <c r="A68" s="8" t="s">
        <v>20</v>
      </c>
      <c r="B68" s="18"/>
      <c r="C68" s="30" t="s">
        <v>241</v>
      </c>
      <c r="D68" s="11" t="s">
        <v>242</v>
      </c>
      <c r="E68" s="31" t="s">
        <v>243</v>
      </c>
      <c r="F68" s="10" t="s">
        <v>244</v>
      </c>
      <c r="G68" s="13">
        <f t="shared" si="1"/>
        <v>75.924</v>
      </c>
      <c r="H68" s="20">
        <v>3</v>
      </c>
      <c r="I68" s="20" t="s">
        <v>15</v>
      </c>
    </row>
    <row r="69" s="1" customFormat="1" ht="22" customHeight="1" spans="1:9">
      <c r="A69" s="8" t="s">
        <v>24</v>
      </c>
      <c r="B69" s="18"/>
      <c r="C69" s="30" t="s">
        <v>245</v>
      </c>
      <c r="D69" s="11" t="s">
        <v>246</v>
      </c>
      <c r="E69" s="31" t="s">
        <v>247</v>
      </c>
      <c r="F69" s="10" t="s">
        <v>248</v>
      </c>
      <c r="G69" s="13">
        <f t="shared" si="1"/>
        <v>74.996</v>
      </c>
      <c r="H69" s="20">
        <v>4</v>
      </c>
      <c r="I69" s="20" t="s">
        <v>15</v>
      </c>
    </row>
    <row r="70" s="1" customFormat="1" ht="22" customHeight="1" spans="1:9">
      <c r="A70" s="8" t="s">
        <v>28</v>
      </c>
      <c r="B70" s="18"/>
      <c r="C70" s="30" t="s">
        <v>249</v>
      </c>
      <c r="D70" s="11" t="s">
        <v>250</v>
      </c>
      <c r="E70" s="31" t="s">
        <v>251</v>
      </c>
      <c r="F70" s="10" t="s">
        <v>252</v>
      </c>
      <c r="G70" s="13">
        <f t="shared" si="1"/>
        <v>74.72</v>
      </c>
      <c r="H70" s="20">
        <v>5</v>
      </c>
      <c r="I70" s="20" t="s">
        <v>15</v>
      </c>
    </row>
    <row r="71" s="1" customFormat="1" ht="22" customHeight="1" spans="1:9">
      <c r="A71" s="8" t="s">
        <v>32</v>
      </c>
      <c r="B71" s="18"/>
      <c r="C71" s="30" t="s">
        <v>253</v>
      </c>
      <c r="D71" s="11" t="s">
        <v>254</v>
      </c>
      <c r="E71" s="31" t="s">
        <v>255</v>
      </c>
      <c r="F71" s="10" t="s">
        <v>256</v>
      </c>
      <c r="G71" s="13">
        <f t="shared" si="1"/>
        <v>74.468</v>
      </c>
      <c r="H71" s="20">
        <v>6</v>
      </c>
      <c r="I71" s="10"/>
    </row>
    <row r="72" s="1" customFormat="1" ht="22" customHeight="1" spans="1:9">
      <c r="A72" s="8" t="s">
        <v>36</v>
      </c>
      <c r="B72" s="18"/>
      <c r="C72" s="30" t="s">
        <v>257</v>
      </c>
      <c r="D72" s="11" t="s">
        <v>258</v>
      </c>
      <c r="E72" s="31" t="s">
        <v>259</v>
      </c>
      <c r="F72" s="10" t="s">
        <v>260</v>
      </c>
      <c r="G72" s="13">
        <f t="shared" si="1"/>
        <v>73.984</v>
      </c>
      <c r="H72" s="20">
        <v>7</v>
      </c>
      <c r="I72" s="10"/>
    </row>
    <row r="73" s="1" customFormat="1" ht="22" customHeight="1" spans="1:9">
      <c r="A73" s="8" t="s">
        <v>40</v>
      </c>
      <c r="B73" s="18"/>
      <c r="C73" s="30" t="s">
        <v>261</v>
      </c>
      <c r="D73" s="11" t="s">
        <v>262</v>
      </c>
      <c r="E73" s="31" t="s">
        <v>263</v>
      </c>
      <c r="F73" s="10" t="s">
        <v>80</v>
      </c>
      <c r="G73" s="13">
        <f t="shared" si="1"/>
        <v>73.836</v>
      </c>
      <c r="H73" s="20">
        <v>8</v>
      </c>
      <c r="I73" s="10"/>
    </row>
    <row r="74" s="1" customFormat="1" ht="22" customHeight="1" spans="1:9">
      <c r="A74" s="8" t="s">
        <v>44</v>
      </c>
      <c r="B74" s="18"/>
      <c r="C74" s="30" t="s">
        <v>264</v>
      </c>
      <c r="D74" s="11" t="s">
        <v>265</v>
      </c>
      <c r="E74" s="31" t="s">
        <v>266</v>
      </c>
      <c r="F74" s="10" t="s">
        <v>256</v>
      </c>
      <c r="G74" s="13">
        <f t="shared" si="1"/>
        <v>73.76</v>
      </c>
      <c r="H74" s="20">
        <v>9</v>
      </c>
      <c r="I74" s="10"/>
    </row>
    <row r="75" s="1" customFormat="1" ht="22" customHeight="1" spans="1:9">
      <c r="A75" s="8" t="s">
        <v>48</v>
      </c>
      <c r="B75" s="18"/>
      <c r="C75" s="30" t="s">
        <v>267</v>
      </c>
      <c r="D75" s="11" t="s">
        <v>268</v>
      </c>
      <c r="E75" s="31" t="s">
        <v>204</v>
      </c>
      <c r="F75" s="10" t="s">
        <v>269</v>
      </c>
      <c r="G75" s="13">
        <f t="shared" si="1"/>
        <v>73.636</v>
      </c>
      <c r="H75" s="20">
        <v>10</v>
      </c>
      <c r="I75" s="10"/>
    </row>
    <row r="76" s="1" customFormat="1" ht="22" customHeight="1" spans="1:9">
      <c r="A76" s="8" t="s">
        <v>52</v>
      </c>
      <c r="B76" s="18"/>
      <c r="C76" s="30" t="s">
        <v>270</v>
      </c>
      <c r="D76" s="11" t="s">
        <v>271</v>
      </c>
      <c r="E76" s="31" t="s">
        <v>272</v>
      </c>
      <c r="F76" s="10" t="s">
        <v>273</v>
      </c>
      <c r="G76" s="13">
        <f t="shared" si="1"/>
        <v>73.608</v>
      </c>
      <c r="H76" s="20">
        <v>11</v>
      </c>
      <c r="I76" s="10"/>
    </row>
    <row r="77" s="1" customFormat="1" ht="22" customHeight="1" spans="1:9">
      <c r="A77" s="8" t="s">
        <v>56</v>
      </c>
      <c r="B77" s="18"/>
      <c r="C77" s="30" t="s">
        <v>274</v>
      </c>
      <c r="D77" s="11" t="s">
        <v>275</v>
      </c>
      <c r="E77" s="31" t="s">
        <v>276</v>
      </c>
      <c r="F77" s="10" t="s">
        <v>277</v>
      </c>
      <c r="G77" s="13">
        <f t="shared" si="1"/>
        <v>73.54</v>
      </c>
      <c r="H77" s="20">
        <v>12</v>
      </c>
      <c r="I77" s="10"/>
    </row>
    <row r="78" s="1" customFormat="1" ht="22" customHeight="1" spans="1:9">
      <c r="A78" s="8" t="s">
        <v>132</v>
      </c>
      <c r="B78" s="18"/>
      <c r="C78" s="30" t="s">
        <v>278</v>
      </c>
      <c r="D78" s="11" t="s">
        <v>279</v>
      </c>
      <c r="E78" s="31" t="s">
        <v>280</v>
      </c>
      <c r="F78" s="10" t="s">
        <v>281</v>
      </c>
      <c r="G78" s="13">
        <f t="shared" si="1"/>
        <v>73.312</v>
      </c>
      <c r="H78" s="20">
        <v>13</v>
      </c>
      <c r="I78" s="20"/>
    </row>
    <row r="79" s="1" customFormat="1" ht="22" customHeight="1" spans="1:9">
      <c r="A79" s="8" t="s">
        <v>136</v>
      </c>
      <c r="B79" s="18"/>
      <c r="C79" s="30" t="s">
        <v>282</v>
      </c>
      <c r="D79" s="11" t="s">
        <v>283</v>
      </c>
      <c r="E79" s="31" t="s">
        <v>284</v>
      </c>
      <c r="F79" s="10" t="s">
        <v>285</v>
      </c>
      <c r="G79" s="13">
        <f t="shared" si="1"/>
        <v>72.824</v>
      </c>
      <c r="H79" s="20">
        <v>14</v>
      </c>
      <c r="I79" s="10"/>
    </row>
    <row r="80" s="1" customFormat="1" ht="22" customHeight="1" spans="1:9">
      <c r="A80" s="8" t="s">
        <v>140</v>
      </c>
      <c r="B80" s="19"/>
      <c r="C80" s="30" t="s">
        <v>286</v>
      </c>
      <c r="D80" s="11" t="s">
        <v>216</v>
      </c>
      <c r="E80" s="31" t="s">
        <v>35</v>
      </c>
      <c r="F80" s="10" t="s">
        <v>216</v>
      </c>
      <c r="G80" s="13">
        <f>E80*0.4</f>
        <v>29.364</v>
      </c>
      <c r="H80" s="20" t="s">
        <v>216</v>
      </c>
      <c r="I80" s="20" t="s">
        <v>218</v>
      </c>
    </row>
    <row r="81" s="1" customFormat="1" ht="22" customHeight="1" spans="1:9">
      <c r="A81" s="8" t="s">
        <v>10</v>
      </c>
      <c r="B81" s="29" t="s">
        <v>287</v>
      </c>
      <c r="C81" s="30" t="s">
        <v>288</v>
      </c>
      <c r="D81" s="11" t="s">
        <v>289</v>
      </c>
      <c r="E81" s="31" t="s">
        <v>290</v>
      </c>
      <c r="F81" s="10" t="s">
        <v>291</v>
      </c>
      <c r="G81" s="13">
        <f t="shared" ref="G81:G144" si="2">E81*0.4+F81*0.6</f>
        <v>81.816</v>
      </c>
      <c r="H81" s="10" t="s">
        <v>10</v>
      </c>
      <c r="I81" s="10" t="s">
        <v>15</v>
      </c>
    </row>
    <row r="82" s="1" customFormat="1" ht="22" customHeight="1" spans="1:9">
      <c r="A82" s="8" t="s">
        <v>16</v>
      </c>
      <c r="B82" s="9"/>
      <c r="C82" s="30" t="s">
        <v>292</v>
      </c>
      <c r="D82" s="11" t="s">
        <v>293</v>
      </c>
      <c r="E82" s="31" t="s">
        <v>294</v>
      </c>
      <c r="F82" s="10" t="s">
        <v>295</v>
      </c>
      <c r="G82" s="13">
        <f t="shared" si="2"/>
        <v>81.372</v>
      </c>
      <c r="H82" s="10" t="s">
        <v>16</v>
      </c>
      <c r="I82" s="10" t="s">
        <v>15</v>
      </c>
    </row>
    <row r="83" s="1" customFormat="1" ht="22" customHeight="1" spans="1:9">
      <c r="A83" s="8" t="s">
        <v>20</v>
      </c>
      <c r="B83" s="9"/>
      <c r="C83" s="30" t="s">
        <v>296</v>
      </c>
      <c r="D83" s="11" t="s">
        <v>297</v>
      </c>
      <c r="E83" s="31" t="s">
        <v>298</v>
      </c>
      <c r="F83" s="10" t="s">
        <v>299</v>
      </c>
      <c r="G83" s="13">
        <f t="shared" si="2"/>
        <v>81.004</v>
      </c>
      <c r="H83" s="10" t="s">
        <v>20</v>
      </c>
      <c r="I83" s="10" t="s">
        <v>15</v>
      </c>
    </row>
    <row r="84" s="1" customFormat="1" ht="22" customHeight="1" spans="1:9">
      <c r="A84" s="8" t="s">
        <v>24</v>
      </c>
      <c r="B84" s="9"/>
      <c r="C84" s="30" t="s">
        <v>300</v>
      </c>
      <c r="D84" s="11" t="s">
        <v>301</v>
      </c>
      <c r="E84" s="31" t="s">
        <v>302</v>
      </c>
      <c r="F84" s="10" t="s">
        <v>303</v>
      </c>
      <c r="G84" s="13">
        <f t="shared" si="2"/>
        <v>80.756</v>
      </c>
      <c r="H84" s="10" t="s">
        <v>24</v>
      </c>
      <c r="I84" s="10" t="s">
        <v>15</v>
      </c>
    </row>
    <row r="85" s="1" customFormat="1" ht="22" customHeight="1" spans="1:9">
      <c r="A85" s="8" t="s">
        <v>28</v>
      </c>
      <c r="B85" s="9"/>
      <c r="C85" s="30" t="s">
        <v>304</v>
      </c>
      <c r="D85" s="11" t="s">
        <v>305</v>
      </c>
      <c r="E85" s="31" t="s">
        <v>306</v>
      </c>
      <c r="F85" s="10" t="s">
        <v>307</v>
      </c>
      <c r="G85" s="13">
        <f t="shared" si="2"/>
        <v>80.596</v>
      </c>
      <c r="H85" s="10" t="s">
        <v>28</v>
      </c>
      <c r="I85" s="10" t="s">
        <v>15</v>
      </c>
    </row>
    <row r="86" s="1" customFormat="1" ht="22" customHeight="1" spans="1:9">
      <c r="A86" s="8" t="s">
        <v>32</v>
      </c>
      <c r="B86" s="9"/>
      <c r="C86" s="30" t="s">
        <v>308</v>
      </c>
      <c r="D86" s="11" t="s">
        <v>309</v>
      </c>
      <c r="E86" s="31" t="s">
        <v>310</v>
      </c>
      <c r="F86" s="10" t="s">
        <v>311</v>
      </c>
      <c r="G86" s="13">
        <f t="shared" si="2"/>
        <v>79.76</v>
      </c>
      <c r="H86" s="10" t="s">
        <v>32</v>
      </c>
      <c r="I86" s="10" t="s">
        <v>15</v>
      </c>
    </row>
    <row r="87" s="1" customFormat="1" ht="22" customHeight="1" spans="1:9">
      <c r="A87" s="8" t="s">
        <v>36</v>
      </c>
      <c r="B87" s="9"/>
      <c r="C87" s="30" t="s">
        <v>312</v>
      </c>
      <c r="D87" s="11" t="s">
        <v>313</v>
      </c>
      <c r="E87" s="31" t="s">
        <v>314</v>
      </c>
      <c r="F87" s="10" t="s">
        <v>315</v>
      </c>
      <c r="G87" s="13">
        <f t="shared" si="2"/>
        <v>79.296</v>
      </c>
      <c r="H87" s="10" t="s">
        <v>36</v>
      </c>
      <c r="I87" s="10"/>
    </row>
    <row r="88" s="1" customFormat="1" ht="22" customHeight="1" spans="1:9">
      <c r="A88" s="8" t="s">
        <v>40</v>
      </c>
      <c r="B88" s="9"/>
      <c r="C88" s="30" t="s">
        <v>316</v>
      </c>
      <c r="D88" s="11" t="s">
        <v>317</v>
      </c>
      <c r="E88" s="31" t="s">
        <v>318</v>
      </c>
      <c r="F88" s="10" t="s">
        <v>319</v>
      </c>
      <c r="G88" s="13">
        <f t="shared" si="2"/>
        <v>79.128</v>
      </c>
      <c r="H88" s="10" t="s">
        <v>40</v>
      </c>
      <c r="I88" s="10"/>
    </row>
    <row r="89" s="1" customFormat="1" ht="22" customHeight="1" spans="1:9">
      <c r="A89" s="8" t="s">
        <v>44</v>
      </c>
      <c r="B89" s="9"/>
      <c r="C89" s="30" t="s">
        <v>320</v>
      </c>
      <c r="D89" s="11" t="s">
        <v>321</v>
      </c>
      <c r="E89" s="31" t="s">
        <v>322</v>
      </c>
      <c r="F89" s="10" t="s">
        <v>323</v>
      </c>
      <c r="G89" s="13">
        <f t="shared" si="2"/>
        <v>78.484</v>
      </c>
      <c r="H89" s="10" t="s">
        <v>44</v>
      </c>
      <c r="I89" s="10"/>
    </row>
    <row r="90" s="1" customFormat="1" ht="22" customHeight="1" spans="1:9">
      <c r="A90" s="8" t="s">
        <v>48</v>
      </c>
      <c r="B90" s="9"/>
      <c r="C90" s="30" t="s">
        <v>324</v>
      </c>
      <c r="D90" s="11" t="s">
        <v>325</v>
      </c>
      <c r="E90" s="31" t="s">
        <v>51</v>
      </c>
      <c r="F90" s="10" t="s">
        <v>326</v>
      </c>
      <c r="G90" s="13">
        <f t="shared" si="2"/>
        <v>78.444</v>
      </c>
      <c r="H90" s="10" t="s">
        <v>48</v>
      </c>
      <c r="I90" s="10"/>
    </row>
    <row r="91" s="1" customFormat="1" ht="22" customHeight="1" spans="1:9">
      <c r="A91" s="8" t="s">
        <v>52</v>
      </c>
      <c r="B91" s="9"/>
      <c r="C91" s="30" t="s">
        <v>327</v>
      </c>
      <c r="D91" s="11" t="s">
        <v>328</v>
      </c>
      <c r="E91" s="31" t="s">
        <v>329</v>
      </c>
      <c r="F91" s="10" t="s">
        <v>315</v>
      </c>
      <c r="G91" s="13">
        <f t="shared" si="2"/>
        <v>78.068</v>
      </c>
      <c r="H91" s="10" t="s">
        <v>52</v>
      </c>
      <c r="I91" s="10"/>
    </row>
    <row r="92" s="1" customFormat="1" ht="22" customHeight="1" spans="1:9">
      <c r="A92" s="8" t="s">
        <v>56</v>
      </c>
      <c r="B92" s="9"/>
      <c r="C92" s="30" t="s">
        <v>330</v>
      </c>
      <c r="D92" s="11" t="s">
        <v>331</v>
      </c>
      <c r="E92" s="31" t="s">
        <v>318</v>
      </c>
      <c r="F92" s="10" t="s">
        <v>332</v>
      </c>
      <c r="G92" s="13">
        <f t="shared" si="2"/>
        <v>77.688</v>
      </c>
      <c r="H92" s="10" t="s">
        <v>56</v>
      </c>
      <c r="I92" s="10"/>
    </row>
    <row r="93" s="1" customFormat="1" ht="22" customHeight="1" spans="1:9">
      <c r="A93" s="8" t="s">
        <v>132</v>
      </c>
      <c r="B93" s="9"/>
      <c r="C93" s="30" t="s">
        <v>333</v>
      </c>
      <c r="D93" s="11" t="s">
        <v>334</v>
      </c>
      <c r="E93" s="31" t="s">
        <v>335</v>
      </c>
      <c r="F93" s="10" t="s">
        <v>336</v>
      </c>
      <c r="G93" s="13">
        <f t="shared" si="2"/>
        <v>76.808</v>
      </c>
      <c r="H93" s="10" t="s">
        <v>132</v>
      </c>
      <c r="I93" s="21"/>
    </row>
    <row r="94" s="1" customFormat="1" ht="22" customHeight="1" spans="1:9">
      <c r="A94" s="8" t="s">
        <v>136</v>
      </c>
      <c r="B94" s="9"/>
      <c r="C94" s="30" t="s">
        <v>337</v>
      </c>
      <c r="D94" s="11" t="s">
        <v>338</v>
      </c>
      <c r="E94" s="31" t="s">
        <v>339</v>
      </c>
      <c r="F94" s="10" t="s">
        <v>340</v>
      </c>
      <c r="G94" s="13">
        <f t="shared" si="2"/>
        <v>76.46</v>
      </c>
      <c r="H94" s="10" t="s">
        <v>136</v>
      </c>
      <c r="I94" s="21"/>
    </row>
    <row r="95" s="1" customFormat="1" ht="22" customHeight="1" spans="1:9">
      <c r="A95" s="8" t="s">
        <v>140</v>
      </c>
      <c r="B95" s="9"/>
      <c r="C95" s="30" t="s">
        <v>341</v>
      </c>
      <c r="D95" s="11" t="s">
        <v>342</v>
      </c>
      <c r="E95" s="31" t="s">
        <v>343</v>
      </c>
      <c r="F95" s="10" t="s">
        <v>344</v>
      </c>
      <c r="G95" s="13">
        <f t="shared" si="2"/>
        <v>75.116</v>
      </c>
      <c r="H95" s="10" t="s">
        <v>140</v>
      </c>
      <c r="I95" s="21"/>
    </row>
    <row r="96" s="1" customFormat="1" ht="22" customHeight="1" spans="1:9">
      <c r="A96" s="8" t="s">
        <v>144</v>
      </c>
      <c r="B96" s="9"/>
      <c r="C96" s="30" t="s">
        <v>345</v>
      </c>
      <c r="D96" s="11" t="s">
        <v>346</v>
      </c>
      <c r="E96" s="31" t="s">
        <v>347</v>
      </c>
      <c r="F96" s="10" t="s">
        <v>343</v>
      </c>
      <c r="G96" s="13">
        <f t="shared" si="2"/>
        <v>73.784</v>
      </c>
      <c r="H96" s="10" t="s">
        <v>144</v>
      </c>
      <c r="I96" s="21"/>
    </row>
    <row r="97" s="1" customFormat="1" ht="22" customHeight="1" spans="1:9">
      <c r="A97" s="8" t="s">
        <v>148</v>
      </c>
      <c r="B97" s="9"/>
      <c r="C97" s="30" t="s">
        <v>348</v>
      </c>
      <c r="D97" s="11" t="s">
        <v>349</v>
      </c>
      <c r="E97" s="31" t="s">
        <v>350</v>
      </c>
      <c r="F97" s="10" t="s">
        <v>351</v>
      </c>
      <c r="G97" s="13">
        <f t="shared" si="2"/>
        <v>73.584</v>
      </c>
      <c r="H97" s="10" t="s">
        <v>148</v>
      </c>
      <c r="I97" s="21"/>
    </row>
    <row r="98" s="1" customFormat="1" ht="30" customHeight="1" spans="1:9">
      <c r="A98" s="8" t="s">
        <v>10</v>
      </c>
      <c r="B98" s="32" t="s">
        <v>352</v>
      </c>
      <c r="C98" s="30" t="s">
        <v>353</v>
      </c>
      <c r="D98" s="11" t="s">
        <v>354</v>
      </c>
      <c r="E98" s="31" t="s">
        <v>355</v>
      </c>
      <c r="F98" s="10" t="s">
        <v>356</v>
      </c>
      <c r="G98" s="13">
        <f t="shared" si="2"/>
        <v>76.792</v>
      </c>
      <c r="H98" s="10" t="s">
        <v>10</v>
      </c>
      <c r="I98" s="10" t="s">
        <v>15</v>
      </c>
    </row>
    <row r="99" s="1" customFormat="1" ht="22" customHeight="1" spans="1:9">
      <c r="A99" s="8" t="s">
        <v>16</v>
      </c>
      <c r="B99" s="15"/>
      <c r="C99" s="30" t="s">
        <v>357</v>
      </c>
      <c r="D99" s="11" t="s">
        <v>358</v>
      </c>
      <c r="E99" s="31" t="s">
        <v>359</v>
      </c>
      <c r="F99" s="10" t="s">
        <v>360</v>
      </c>
      <c r="G99" s="13">
        <f t="shared" si="2"/>
        <v>76.032</v>
      </c>
      <c r="H99" s="10" t="s">
        <v>16</v>
      </c>
      <c r="I99" s="10"/>
    </row>
    <row r="100" s="1" customFormat="1" ht="22" customHeight="1" spans="1:9">
      <c r="A100" s="8" t="s">
        <v>20</v>
      </c>
      <c r="B100" s="16"/>
      <c r="C100" s="30" t="s">
        <v>361</v>
      </c>
      <c r="D100" s="11" t="s">
        <v>362</v>
      </c>
      <c r="E100" s="31" t="s">
        <v>363</v>
      </c>
      <c r="F100" s="10" t="s">
        <v>364</v>
      </c>
      <c r="G100" s="13">
        <f t="shared" si="2"/>
        <v>73.5</v>
      </c>
      <c r="H100" s="10" t="s">
        <v>20</v>
      </c>
      <c r="I100" s="10"/>
    </row>
    <row r="101" s="1" customFormat="1" ht="22" customHeight="1" spans="1:9">
      <c r="A101" s="8" t="s">
        <v>10</v>
      </c>
      <c r="B101" s="32" t="s">
        <v>365</v>
      </c>
      <c r="C101" s="30" t="s">
        <v>366</v>
      </c>
      <c r="D101" s="11" t="s">
        <v>367</v>
      </c>
      <c r="E101" s="31" t="s">
        <v>368</v>
      </c>
      <c r="F101" s="22">
        <v>83.8028</v>
      </c>
      <c r="G101" s="23">
        <f t="shared" si="2"/>
        <v>77.90968</v>
      </c>
      <c r="H101" s="10" t="s">
        <v>10</v>
      </c>
      <c r="I101" s="10" t="s">
        <v>15</v>
      </c>
    </row>
    <row r="102" s="1" customFormat="1" ht="22" customHeight="1" spans="1:9">
      <c r="A102" s="8" t="s">
        <v>16</v>
      </c>
      <c r="B102" s="15"/>
      <c r="C102" s="30" t="s">
        <v>369</v>
      </c>
      <c r="D102" s="11" t="s">
        <v>370</v>
      </c>
      <c r="E102" s="31" t="s">
        <v>368</v>
      </c>
      <c r="F102" s="22">
        <v>83.7212</v>
      </c>
      <c r="G102" s="23">
        <f t="shared" si="2"/>
        <v>77.86072</v>
      </c>
      <c r="H102" s="10" t="s">
        <v>16</v>
      </c>
      <c r="I102" s="10" t="s">
        <v>15</v>
      </c>
    </row>
    <row r="103" s="1" customFormat="1" ht="22" customHeight="1" spans="1:9">
      <c r="A103" s="8" t="s">
        <v>20</v>
      </c>
      <c r="B103" s="15"/>
      <c r="C103" s="30" t="s">
        <v>371</v>
      </c>
      <c r="D103" s="11" t="s">
        <v>372</v>
      </c>
      <c r="E103" s="31" t="s">
        <v>373</v>
      </c>
      <c r="F103" s="22">
        <v>83.7008</v>
      </c>
      <c r="G103" s="23">
        <f t="shared" si="2"/>
        <v>77.44848</v>
      </c>
      <c r="H103" s="10" t="s">
        <v>20</v>
      </c>
      <c r="I103" s="10" t="s">
        <v>15</v>
      </c>
    </row>
    <row r="104" s="1" customFormat="1" ht="22" customHeight="1" spans="1:9">
      <c r="A104" s="8" t="s">
        <v>24</v>
      </c>
      <c r="B104" s="15"/>
      <c r="C104" s="30" t="s">
        <v>374</v>
      </c>
      <c r="D104" s="11" t="s">
        <v>375</v>
      </c>
      <c r="E104" s="31" t="s">
        <v>376</v>
      </c>
      <c r="F104" s="22">
        <v>81.3576</v>
      </c>
      <c r="G104" s="23">
        <f t="shared" si="2"/>
        <v>77.13456</v>
      </c>
      <c r="H104" s="10" t="s">
        <v>24</v>
      </c>
      <c r="I104" s="10" t="s">
        <v>15</v>
      </c>
    </row>
    <row r="105" s="1" customFormat="1" ht="22" customHeight="1" spans="1:9">
      <c r="A105" s="8" t="s">
        <v>28</v>
      </c>
      <c r="B105" s="15"/>
      <c r="C105" s="30" t="s">
        <v>377</v>
      </c>
      <c r="D105" s="11" t="s">
        <v>378</v>
      </c>
      <c r="E105" s="31" t="s">
        <v>43</v>
      </c>
      <c r="F105" s="22">
        <v>80.52</v>
      </c>
      <c r="G105" s="23">
        <f t="shared" si="2"/>
        <v>77.104</v>
      </c>
      <c r="H105" s="10" t="s">
        <v>28</v>
      </c>
      <c r="I105" s="10" t="s">
        <v>15</v>
      </c>
    </row>
    <row r="106" s="1" customFormat="1" ht="22" customHeight="1" spans="1:9">
      <c r="A106" s="8" t="s">
        <v>32</v>
      </c>
      <c r="B106" s="15"/>
      <c r="C106" s="30" t="s">
        <v>379</v>
      </c>
      <c r="D106" s="11" t="s">
        <v>380</v>
      </c>
      <c r="E106" s="31" t="s">
        <v>381</v>
      </c>
      <c r="F106" s="22">
        <v>81.1419</v>
      </c>
      <c r="G106" s="23">
        <f t="shared" si="2"/>
        <v>77.01314</v>
      </c>
      <c r="H106" s="10" t="s">
        <v>32</v>
      </c>
      <c r="I106" s="10" t="s">
        <v>15</v>
      </c>
    </row>
    <row r="107" s="1" customFormat="1" ht="22" customHeight="1" spans="1:9">
      <c r="A107" s="8" t="s">
        <v>36</v>
      </c>
      <c r="B107" s="15"/>
      <c r="C107" s="30" t="s">
        <v>382</v>
      </c>
      <c r="D107" s="11" t="s">
        <v>383</v>
      </c>
      <c r="E107" s="31" t="s">
        <v>174</v>
      </c>
      <c r="F107" s="22">
        <v>81.0909</v>
      </c>
      <c r="G107" s="23">
        <f t="shared" si="2"/>
        <v>76.78254</v>
      </c>
      <c r="H107" s="10" t="s">
        <v>36</v>
      </c>
      <c r="I107" s="10" t="s">
        <v>15</v>
      </c>
    </row>
    <row r="108" s="1" customFormat="1" ht="22" customHeight="1" spans="1:9">
      <c r="A108" s="8" t="s">
        <v>40</v>
      </c>
      <c r="B108" s="15"/>
      <c r="C108" s="30" t="s">
        <v>384</v>
      </c>
      <c r="D108" s="11" t="s">
        <v>385</v>
      </c>
      <c r="E108" s="31" t="s">
        <v>386</v>
      </c>
      <c r="F108" s="22">
        <v>80.5811</v>
      </c>
      <c r="G108" s="23">
        <f t="shared" si="2"/>
        <v>76.64866</v>
      </c>
      <c r="H108" s="10" t="s">
        <v>40</v>
      </c>
      <c r="I108" s="10" t="s">
        <v>15</v>
      </c>
    </row>
    <row r="109" s="1" customFormat="1" ht="22" customHeight="1" spans="1:9">
      <c r="A109" s="8" t="s">
        <v>44</v>
      </c>
      <c r="B109" s="15"/>
      <c r="C109" s="30" t="s">
        <v>387</v>
      </c>
      <c r="D109" s="11" t="s">
        <v>388</v>
      </c>
      <c r="E109" s="31" t="s">
        <v>389</v>
      </c>
      <c r="F109" s="22">
        <v>80.051</v>
      </c>
      <c r="G109" s="23">
        <f t="shared" si="2"/>
        <v>76.4226</v>
      </c>
      <c r="H109" s="10" t="s">
        <v>44</v>
      </c>
      <c r="I109" s="10" t="s">
        <v>15</v>
      </c>
    </row>
    <row r="110" s="1" customFormat="1" ht="22" customHeight="1" spans="1:9">
      <c r="A110" s="8" t="s">
        <v>48</v>
      </c>
      <c r="B110" s="15"/>
      <c r="C110" s="30" t="s">
        <v>390</v>
      </c>
      <c r="D110" s="11" t="s">
        <v>391</v>
      </c>
      <c r="E110" s="31" t="s">
        <v>392</v>
      </c>
      <c r="F110" s="22">
        <v>81.3764</v>
      </c>
      <c r="G110" s="23">
        <f t="shared" si="2"/>
        <v>76.38184</v>
      </c>
      <c r="H110" s="10" t="s">
        <v>48</v>
      </c>
      <c r="I110" s="10" t="s">
        <v>15</v>
      </c>
    </row>
    <row r="111" s="1" customFormat="1" ht="22" customHeight="1" spans="1:9">
      <c r="A111" s="8" t="s">
        <v>52</v>
      </c>
      <c r="B111" s="15"/>
      <c r="C111" s="30" t="s">
        <v>393</v>
      </c>
      <c r="D111" s="11" t="s">
        <v>394</v>
      </c>
      <c r="E111" s="31" t="s">
        <v>339</v>
      </c>
      <c r="F111" s="22">
        <v>78.7502</v>
      </c>
      <c r="G111" s="23">
        <f t="shared" si="2"/>
        <v>76.28612</v>
      </c>
      <c r="H111" s="10" t="s">
        <v>52</v>
      </c>
      <c r="I111" s="10" t="s">
        <v>15</v>
      </c>
    </row>
    <row r="112" s="1" customFormat="1" ht="22" customHeight="1" spans="1:9">
      <c r="A112" s="8" t="s">
        <v>56</v>
      </c>
      <c r="B112" s="15"/>
      <c r="C112" s="30" t="s">
        <v>395</v>
      </c>
      <c r="D112" s="11" t="s">
        <v>396</v>
      </c>
      <c r="E112" s="31" t="s">
        <v>397</v>
      </c>
      <c r="F112" s="22">
        <v>79.1619</v>
      </c>
      <c r="G112" s="23">
        <f t="shared" si="2"/>
        <v>75.51714</v>
      </c>
      <c r="H112" s="10" t="s">
        <v>56</v>
      </c>
      <c r="I112" s="10" t="s">
        <v>15</v>
      </c>
    </row>
    <row r="113" s="1" customFormat="1" ht="22" customHeight="1" spans="1:9">
      <c r="A113" s="8" t="s">
        <v>132</v>
      </c>
      <c r="B113" s="15"/>
      <c r="C113" s="30" t="s">
        <v>398</v>
      </c>
      <c r="D113" s="11" t="s">
        <v>399</v>
      </c>
      <c r="E113" s="31" t="s">
        <v>400</v>
      </c>
      <c r="F113" s="22">
        <v>81.6516</v>
      </c>
      <c r="G113" s="23">
        <f t="shared" si="2"/>
        <v>75.41896</v>
      </c>
      <c r="H113" s="10" t="s">
        <v>132</v>
      </c>
      <c r="I113" s="10" t="s">
        <v>15</v>
      </c>
    </row>
    <row r="114" s="1" customFormat="1" ht="22" customHeight="1" spans="1:9">
      <c r="A114" s="8" t="s">
        <v>136</v>
      </c>
      <c r="B114" s="15"/>
      <c r="C114" s="30" t="s">
        <v>401</v>
      </c>
      <c r="D114" s="11" t="s">
        <v>402</v>
      </c>
      <c r="E114" s="31" t="s">
        <v>403</v>
      </c>
      <c r="F114" s="22">
        <v>78.0052</v>
      </c>
      <c r="G114" s="23">
        <f t="shared" si="2"/>
        <v>74.09512</v>
      </c>
      <c r="H114" s="10" t="s">
        <v>136</v>
      </c>
      <c r="I114" s="21"/>
    </row>
    <row r="115" s="1" customFormat="1" ht="22" customHeight="1" spans="1:9">
      <c r="A115" s="8" t="s">
        <v>140</v>
      </c>
      <c r="B115" s="15"/>
      <c r="C115" s="30" t="s">
        <v>404</v>
      </c>
      <c r="D115" s="11" t="s">
        <v>405</v>
      </c>
      <c r="E115" s="31" t="s">
        <v>392</v>
      </c>
      <c r="F115" s="22">
        <v>77.025</v>
      </c>
      <c r="G115" s="23">
        <f t="shared" si="2"/>
        <v>73.771</v>
      </c>
      <c r="H115" s="10" t="s">
        <v>140</v>
      </c>
      <c r="I115" s="21"/>
    </row>
    <row r="116" s="1" customFormat="1" ht="22" customHeight="1" spans="1:9">
      <c r="A116" s="8" t="s">
        <v>144</v>
      </c>
      <c r="B116" s="15"/>
      <c r="C116" s="30" t="s">
        <v>406</v>
      </c>
      <c r="D116" s="11" t="s">
        <v>407</v>
      </c>
      <c r="E116" s="31" t="s">
        <v>408</v>
      </c>
      <c r="F116" s="22">
        <v>79.8872</v>
      </c>
      <c r="G116" s="23">
        <f t="shared" si="2"/>
        <v>73.61632</v>
      </c>
      <c r="H116" s="10" t="s">
        <v>144</v>
      </c>
      <c r="I116" s="21"/>
    </row>
    <row r="117" s="1" customFormat="1" ht="22" customHeight="1" spans="1:9">
      <c r="A117" s="8" t="s">
        <v>148</v>
      </c>
      <c r="B117" s="15"/>
      <c r="C117" s="30" t="s">
        <v>409</v>
      </c>
      <c r="D117" s="11" t="s">
        <v>410</v>
      </c>
      <c r="E117" s="31" t="s">
        <v>411</v>
      </c>
      <c r="F117" s="22">
        <v>76.4012</v>
      </c>
      <c r="G117" s="23">
        <f t="shared" si="2"/>
        <v>73.60472</v>
      </c>
      <c r="H117" s="10" t="s">
        <v>148</v>
      </c>
      <c r="I117" s="21"/>
    </row>
    <row r="118" s="1" customFormat="1" ht="22" customHeight="1" spans="1:9">
      <c r="A118" s="8" t="s">
        <v>152</v>
      </c>
      <c r="B118" s="15"/>
      <c r="C118" s="30" t="s">
        <v>412</v>
      </c>
      <c r="D118" s="11" t="s">
        <v>413</v>
      </c>
      <c r="E118" s="31" t="s">
        <v>414</v>
      </c>
      <c r="F118" s="22">
        <v>78.5014</v>
      </c>
      <c r="G118" s="23">
        <f t="shared" si="2"/>
        <v>73.52084</v>
      </c>
      <c r="H118" s="10" t="s">
        <v>152</v>
      </c>
      <c r="I118" s="21"/>
    </row>
    <row r="119" s="1" customFormat="1" ht="22" customHeight="1" spans="1:9">
      <c r="A119" s="8" t="s">
        <v>210</v>
      </c>
      <c r="B119" s="15"/>
      <c r="C119" s="30" t="s">
        <v>415</v>
      </c>
      <c r="D119" s="11" t="s">
        <v>416</v>
      </c>
      <c r="E119" s="31" t="s">
        <v>417</v>
      </c>
      <c r="F119" s="22">
        <v>78.809</v>
      </c>
      <c r="G119" s="23">
        <f t="shared" si="2"/>
        <v>73.4134</v>
      </c>
      <c r="H119" s="10" t="s">
        <v>210</v>
      </c>
      <c r="I119" s="21"/>
    </row>
    <row r="120" s="1" customFormat="1" ht="22" customHeight="1" spans="1:9">
      <c r="A120" s="8" t="s">
        <v>214</v>
      </c>
      <c r="B120" s="15"/>
      <c r="C120" s="34" t="s">
        <v>418</v>
      </c>
      <c r="D120" s="24" t="s">
        <v>419</v>
      </c>
      <c r="E120" s="35" t="s">
        <v>420</v>
      </c>
      <c r="F120" s="25">
        <v>77.2603</v>
      </c>
      <c r="G120" s="23">
        <f t="shared" si="2"/>
        <v>73.41218</v>
      </c>
      <c r="H120" s="19" t="s">
        <v>214</v>
      </c>
      <c r="I120" s="10"/>
    </row>
    <row r="121" s="1" customFormat="1" ht="22" customHeight="1" spans="1:9">
      <c r="A121" s="8" t="s">
        <v>219</v>
      </c>
      <c r="B121" s="15"/>
      <c r="C121" s="30" t="s">
        <v>421</v>
      </c>
      <c r="D121" s="11" t="s">
        <v>422</v>
      </c>
      <c r="E121" s="31" t="s">
        <v>110</v>
      </c>
      <c r="F121" s="22">
        <v>77.3975</v>
      </c>
      <c r="G121" s="23">
        <f t="shared" si="2"/>
        <v>73.2025</v>
      </c>
      <c r="H121" s="10" t="s">
        <v>219</v>
      </c>
      <c r="I121" s="10"/>
    </row>
    <row r="122" s="1" customFormat="1" ht="22" customHeight="1" spans="1:9">
      <c r="A122" s="8" t="s">
        <v>423</v>
      </c>
      <c r="B122" s="15"/>
      <c r="C122" s="30" t="s">
        <v>424</v>
      </c>
      <c r="D122" s="11" t="s">
        <v>425</v>
      </c>
      <c r="E122" s="31" t="s">
        <v>192</v>
      </c>
      <c r="F122" s="22">
        <v>78.1817</v>
      </c>
      <c r="G122" s="23">
        <f t="shared" si="2"/>
        <v>72.93702</v>
      </c>
      <c r="H122" s="10" t="s">
        <v>423</v>
      </c>
      <c r="I122" s="10"/>
    </row>
    <row r="123" s="1" customFormat="1" ht="22" customHeight="1" spans="1:9">
      <c r="A123" s="8" t="s">
        <v>426</v>
      </c>
      <c r="B123" s="15"/>
      <c r="C123" s="30" t="s">
        <v>427</v>
      </c>
      <c r="D123" s="11" t="s">
        <v>428</v>
      </c>
      <c r="E123" s="31" t="s">
        <v>429</v>
      </c>
      <c r="F123" s="22">
        <v>78.8482</v>
      </c>
      <c r="G123" s="23">
        <f t="shared" si="2"/>
        <v>72.57292</v>
      </c>
      <c r="H123" s="10" t="s">
        <v>426</v>
      </c>
      <c r="I123" s="10"/>
    </row>
    <row r="124" s="1" customFormat="1" ht="22" customHeight="1" spans="1:9">
      <c r="A124" s="8" t="s">
        <v>430</v>
      </c>
      <c r="B124" s="15"/>
      <c r="C124" s="30" t="s">
        <v>327</v>
      </c>
      <c r="D124" s="11" t="s">
        <v>431</v>
      </c>
      <c r="E124" s="31" t="s">
        <v>168</v>
      </c>
      <c r="F124" s="22">
        <v>73.8728</v>
      </c>
      <c r="G124" s="23">
        <f t="shared" si="2"/>
        <v>72.51568</v>
      </c>
      <c r="H124" s="10" t="s">
        <v>430</v>
      </c>
      <c r="I124" s="10"/>
    </row>
    <row r="125" s="1" customFormat="1" ht="22" customHeight="1" spans="1:9">
      <c r="A125" s="8" t="s">
        <v>432</v>
      </c>
      <c r="B125" s="15"/>
      <c r="C125" s="30" t="s">
        <v>433</v>
      </c>
      <c r="D125" s="11" t="s">
        <v>434</v>
      </c>
      <c r="E125" s="31" t="s">
        <v>435</v>
      </c>
      <c r="F125" s="22">
        <v>78.6237</v>
      </c>
      <c r="G125" s="23">
        <f t="shared" si="2"/>
        <v>72.49422</v>
      </c>
      <c r="H125" s="10" t="s">
        <v>432</v>
      </c>
      <c r="I125" s="10"/>
    </row>
    <row r="126" s="1" customFormat="1" ht="22" customHeight="1" spans="1:9">
      <c r="A126" s="8" t="s">
        <v>436</v>
      </c>
      <c r="B126" s="15"/>
      <c r="C126" s="30" t="s">
        <v>437</v>
      </c>
      <c r="D126" s="11" t="s">
        <v>438</v>
      </c>
      <c r="E126" s="31" t="s">
        <v>195</v>
      </c>
      <c r="F126" s="22">
        <v>78.1229</v>
      </c>
      <c r="G126" s="23">
        <f t="shared" si="2"/>
        <v>72.26574</v>
      </c>
      <c r="H126" s="10" t="s">
        <v>436</v>
      </c>
      <c r="I126" s="10"/>
    </row>
    <row r="127" s="1" customFormat="1" ht="22" customHeight="1" spans="1:9">
      <c r="A127" s="8" t="s">
        <v>439</v>
      </c>
      <c r="B127" s="15"/>
      <c r="C127" s="30" t="s">
        <v>440</v>
      </c>
      <c r="D127" s="11" t="s">
        <v>441</v>
      </c>
      <c r="E127" s="31" t="s">
        <v>221</v>
      </c>
      <c r="F127" s="22">
        <v>76.6663</v>
      </c>
      <c r="G127" s="23">
        <f t="shared" si="2"/>
        <v>71.89978</v>
      </c>
      <c r="H127" s="10" t="s">
        <v>439</v>
      </c>
      <c r="I127" s="10"/>
    </row>
    <row r="128" s="1" customFormat="1" ht="22" customHeight="1" spans="1:9">
      <c r="A128" s="8" t="s">
        <v>442</v>
      </c>
      <c r="B128" s="15"/>
      <c r="C128" s="30" t="s">
        <v>443</v>
      </c>
      <c r="D128" s="11" t="s">
        <v>444</v>
      </c>
      <c r="E128" s="31" t="s">
        <v>225</v>
      </c>
      <c r="F128" s="22">
        <v>77.8288</v>
      </c>
      <c r="G128" s="23">
        <f t="shared" si="2"/>
        <v>71.88128</v>
      </c>
      <c r="H128" s="10" t="s">
        <v>442</v>
      </c>
      <c r="I128" s="10"/>
    </row>
    <row r="129" s="1" customFormat="1" ht="22" customHeight="1" spans="1:9">
      <c r="A129" s="8" t="s">
        <v>445</v>
      </c>
      <c r="B129" s="15"/>
      <c r="C129" s="30" t="s">
        <v>446</v>
      </c>
      <c r="D129" s="11" t="s">
        <v>447</v>
      </c>
      <c r="E129" s="31" t="s">
        <v>448</v>
      </c>
      <c r="F129" s="22">
        <v>72.4768</v>
      </c>
      <c r="G129" s="23">
        <f t="shared" si="2"/>
        <v>71.75008</v>
      </c>
      <c r="H129" s="10" t="s">
        <v>445</v>
      </c>
      <c r="I129" s="10"/>
    </row>
    <row r="130" s="1" customFormat="1" ht="22" customHeight="1" spans="1:9">
      <c r="A130" s="8" t="s">
        <v>449</v>
      </c>
      <c r="B130" s="15"/>
      <c r="C130" s="30" t="s">
        <v>450</v>
      </c>
      <c r="D130" s="11" t="s">
        <v>451</v>
      </c>
      <c r="E130" s="31" t="s">
        <v>452</v>
      </c>
      <c r="F130" s="22">
        <v>74.2195</v>
      </c>
      <c r="G130" s="23">
        <f t="shared" si="2"/>
        <v>71.4317</v>
      </c>
      <c r="H130" s="10" t="s">
        <v>449</v>
      </c>
      <c r="I130" s="10"/>
    </row>
    <row r="131" s="1" customFormat="1" ht="22" customHeight="1" spans="1:9">
      <c r="A131" s="8" t="s">
        <v>453</v>
      </c>
      <c r="B131" s="15"/>
      <c r="C131" s="30" t="s">
        <v>454</v>
      </c>
      <c r="D131" s="11" t="s">
        <v>455</v>
      </c>
      <c r="E131" s="31" t="s">
        <v>456</v>
      </c>
      <c r="F131" s="22">
        <v>76.9313</v>
      </c>
      <c r="G131" s="23">
        <f t="shared" si="2"/>
        <v>71.40678</v>
      </c>
      <c r="H131" s="10" t="s">
        <v>453</v>
      </c>
      <c r="I131" s="10"/>
    </row>
    <row r="132" s="1" customFormat="1" ht="22" customHeight="1" spans="1:9">
      <c r="A132" s="8" t="s">
        <v>457</v>
      </c>
      <c r="B132" s="15"/>
      <c r="C132" s="30" t="s">
        <v>458</v>
      </c>
      <c r="D132" s="11" t="s">
        <v>459</v>
      </c>
      <c r="E132" s="31" t="s">
        <v>460</v>
      </c>
      <c r="F132" s="22">
        <v>73.2806</v>
      </c>
      <c r="G132" s="23">
        <f t="shared" si="2"/>
        <v>70.68836</v>
      </c>
      <c r="H132" s="10" t="s">
        <v>457</v>
      </c>
      <c r="I132" s="10"/>
    </row>
    <row r="133" s="1" customFormat="1" ht="22" customHeight="1" spans="1:9">
      <c r="A133" s="8" t="s">
        <v>461</v>
      </c>
      <c r="B133" s="15"/>
      <c r="C133" s="30" t="s">
        <v>462</v>
      </c>
      <c r="D133" s="11" t="s">
        <v>463</v>
      </c>
      <c r="E133" s="31" t="s">
        <v>183</v>
      </c>
      <c r="F133" s="22">
        <v>73.8525</v>
      </c>
      <c r="G133" s="23">
        <f t="shared" si="2"/>
        <v>70.6395</v>
      </c>
      <c r="H133" s="10" t="s">
        <v>461</v>
      </c>
      <c r="I133" s="10"/>
    </row>
    <row r="134" s="1" customFormat="1" ht="22" customHeight="1" spans="1:9">
      <c r="A134" s="8" t="s">
        <v>464</v>
      </c>
      <c r="B134" s="15"/>
      <c r="C134" s="30" t="s">
        <v>465</v>
      </c>
      <c r="D134" s="11" t="s">
        <v>466</v>
      </c>
      <c r="E134" s="31" t="s">
        <v>400</v>
      </c>
      <c r="F134" s="22">
        <v>72.6729</v>
      </c>
      <c r="G134" s="23">
        <f t="shared" si="2"/>
        <v>70.03174</v>
      </c>
      <c r="H134" s="10" t="s">
        <v>464</v>
      </c>
      <c r="I134" s="10"/>
    </row>
    <row r="135" s="1" customFormat="1" ht="22" customHeight="1" spans="1:9">
      <c r="A135" s="8" t="s">
        <v>467</v>
      </c>
      <c r="B135" s="15"/>
      <c r="C135" s="30" t="s">
        <v>468</v>
      </c>
      <c r="D135" s="11" t="s">
        <v>469</v>
      </c>
      <c r="E135" s="31" t="s">
        <v>408</v>
      </c>
      <c r="F135" s="22">
        <v>73.5874</v>
      </c>
      <c r="G135" s="23">
        <f t="shared" si="2"/>
        <v>69.83644</v>
      </c>
      <c r="H135" s="10" t="s">
        <v>467</v>
      </c>
      <c r="I135" s="10"/>
    </row>
    <row r="136" s="1" customFormat="1" ht="22" customHeight="1" spans="1:9">
      <c r="A136" s="8" t="s">
        <v>470</v>
      </c>
      <c r="B136" s="15"/>
      <c r="C136" s="30" t="s">
        <v>471</v>
      </c>
      <c r="D136" s="11" t="s">
        <v>472</v>
      </c>
      <c r="E136" s="31" t="s">
        <v>473</v>
      </c>
      <c r="F136" s="22">
        <v>73.5874</v>
      </c>
      <c r="G136" s="23">
        <f t="shared" si="2"/>
        <v>69.80844</v>
      </c>
      <c r="H136" s="10" t="s">
        <v>470</v>
      </c>
      <c r="I136" s="10"/>
    </row>
    <row r="137" s="1" customFormat="1" ht="22" customHeight="1" spans="1:9">
      <c r="A137" s="8" t="s">
        <v>474</v>
      </c>
      <c r="B137" s="16"/>
      <c r="C137" s="30" t="s">
        <v>475</v>
      </c>
      <c r="D137" s="11" t="s">
        <v>476</v>
      </c>
      <c r="E137" s="31" t="s">
        <v>477</v>
      </c>
      <c r="F137" s="22">
        <v>68.653</v>
      </c>
      <c r="G137" s="23">
        <f t="shared" si="2"/>
        <v>67.4838</v>
      </c>
      <c r="H137" s="10" t="s">
        <v>474</v>
      </c>
      <c r="I137" s="10"/>
    </row>
    <row r="138" s="1" customFormat="1" ht="30" customHeight="1" spans="1:9">
      <c r="A138" s="8" t="s">
        <v>10</v>
      </c>
      <c r="B138" s="36" t="s">
        <v>478</v>
      </c>
      <c r="C138" s="30" t="s">
        <v>479</v>
      </c>
      <c r="D138" s="11" t="s">
        <v>480</v>
      </c>
      <c r="E138" s="31" t="s">
        <v>481</v>
      </c>
      <c r="F138" s="10" t="s">
        <v>482</v>
      </c>
      <c r="G138" s="13">
        <f t="shared" si="2"/>
        <v>79.872</v>
      </c>
      <c r="H138" s="10" t="s">
        <v>10</v>
      </c>
      <c r="I138" s="10" t="s">
        <v>15</v>
      </c>
    </row>
    <row r="139" s="1" customFormat="1" ht="22" customHeight="1" spans="1:9">
      <c r="A139" s="8" t="s">
        <v>16</v>
      </c>
      <c r="B139" s="27"/>
      <c r="C139" s="30" t="s">
        <v>483</v>
      </c>
      <c r="D139" s="11" t="s">
        <v>484</v>
      </c>
      <c r="E139" s="31" t="s">
        <v>485</v>
      </c>
      <c r="F139" s="10" t="s">
        <v>486</v>
      </c>
      <c r="G139" s="13">
        <f t="shared" si="2"/>
        <v>78.976</v>
      </c>
      <c r="H139" s="10" t="s">
        <v>16</v>
      </c>
      <c r="I139" s="10" t="s">
        <v>15</v>
      </c>
    </row>
    <row r="140" s="1" customFormat="1" ht="22" customHeight="1" spans="1:9">
      <c r="A140" s="8" t="s">
        <v>20</v>
      </c>
      <c r="B140" s="27"/>
      <c r="C140" s="30" t="s">
        <v>487</v>
      </c>
      <c r="D140" s="11" t="s">
        <v>488</v>
      </c>
      <c r="E140" s="31" t="s">
        <v>489</v>
      </c>
      <c r="F140" s="10" t="s">
        <v>490</v>
      </c>
      <c r="G140" s="13">
        <f t="shared" si="2"/>
        <v>77.92</v>
      </c>
      <c r="H140" s="10" t="s">
        <v>20</v>
      </c>
      <c r="I140" s="10"/>
    </row>
    <row r="141" s="1" customFormat="1" ht="22" customHeight="1" spans="1:9">
      <c r="A141" s="8" t="s">
        <v>24</v>
      </c>
      <c r="B141" s="27"/>
      <c r="C141" s="30" t="s">
        <v>491</v>
      </c>
      <c r="D141" s="11" t="s">
        <v>492</v>
      </c>
      <c r="E141" s="31" t="s">
        <v>493</v>
      </c>
      <c r="F141" s="10" t="s">
        <v>494</v>
      </c>
      <c r="G141" s="13">
        <f t="shared" si="2"/>
        <v>77.12</v>
      </c>
      <c r="H141" s="10" t="s">
        <v>24</v>
      </c>
      <c r="I141" s="10"/>
    </row>
    <row r="142" s="1" customFormat="1" ht="22" customHeight="1" spans="1:9">
      <c r="A142" s="8" t="s">
        <v>28</v>
      </c>
      <c r="B142" s="27"/>
      <c r="C142" s="30" t="s">
        <v>495</v>
      </c>
      <c r="D142" s="11" t="s">
        <v>496</v>
      </c>
      <c r="E142" s="31" t="s">
        <v>497</v>
      </c>
      <c r="F142" s="10" t="s">
        <v>498</v>
      </c>
      <c r="G142" s="13">
        <f t="shared" si="2"/>
        <v>76.892</v>
      </c>
      <c r="H142" s="10" t="s">
        <v>28</v>
      </c>
      <c r="I142" s="10"/>
    </row>
    <row r="143" s="1" customFormat="1" ht="22" customHeight="1" spans="1:9">
      <c r="A143" s="8" t="s">
        <v>32</v>
      </c>
      <c r="B143" s="28"/>
      <c r="C143" s="30" t="s">
        <v>499</v>
      </c>
      <c r="D143" s="11" t="s">
        <v>500</v>
      </c>
      <c r="E143" s="31" t="s">
        <v>501</v>
      </c>
      <c r="F143" s="10" t="s">
        <v>502</v>
      </c>
      <c r="G143" s="13">
        <f t="shared" si="2"/>
        <v>74.784</v>
      </c>
      <c r="H143" s="10" t="s">
        <v>32</v>
      </c>
      <c r="I143" s="10"/>
    </row>
    <row r="144" s="1" customFormat="1" ht="22" customHeight="1" spans="1:9">
      <c r="A144" s="8" t="s">
        <v>10</v>
      </c>
      <c r="B144" s="29" t="s">
        <v>503</v>
      </c>
      <c r="C144" s="30" t="s">
        <v>504</v>
      </c>
      <c r="D144" s="11" t="s">
        <v>505</v>
      </c>
      <c r="E144" s="31" t="s">
        <v>506</v>
      </c>
      <c r="F144" s="10" t="s">
        <v>315</v>
      </c>
      <c r="G144" s="13">
        <f t="shared" si="2"/>
        <v>80.16</v>
      </c>
      <c r="H144" s="10" t="s">
        <v>10</v>
      </c>
      <c r="I144" s="10" t="s">
        <v>15</v>
      </c>
    </row>
    <row r="145" s="1" customFormat="1" ht="22" customHeight="1" spans="1:9">
      <c r="A145" s="8" t="s">
        <v>16</v>
      </c>
      <c r="B145" s="9"/>
      <c r="C145" s="30" t="s">
        <v>507</v>
      </c>
      <c r="D145" s="11" t="s">
        <v>508</v>
      </c>
      <c r="E145" s="31" t="s">
        <v>509</v>
      </c>
      <c r="F145" s="10" t="s">
        <v>510</v>
      </c>
      <c r="G145" s="13">
        <f t="shared" ref="G145:G163" si="3">E145*0.4+F145*0.6</f>
        <v>79.744</v>
      </c>
      <c r="H145" s="10" t="s">
        <v>16</v>
      </c>
      <c r="I145" s="10"/>
    </row>
    <row r="146" s="1" customFormat="1" ht="22" customHeight="1" spans="1:9">
      <c r="A146" s="8" t="s">
        <v>20</v>
      </c>
      <c r="B146" s="9"/>
      <c r="C146" s="30" t="s">
        <v>511</v>
      </c>
      <c r="D146" s="11" t="s">
        <v>512</v>
      </c>
      <c r="E146" s="31" t="s">
        <v>513</v>
      </c>
      <c r="F146" s="10" t="s">
        <v>514</v>
      </c>
      <c r="G146" s="13">
        <f t="shared" si="3"/>
        <v>78.916</v>
      </c>
      <c r="H146" s="10" t="s">
        <v>20</v>
      </c>
      <c r="I146" s="10"/>
    </row>
    <row r="147" s="1" customFormat="1" ht="22" customHeight="1" spans="1:9">
      <c r="A147" s="8" t="s">
        <v>10</v>
      </c>
      <c r="B147" s="29" t="s">
        <v>515</v>
      </c>
      <c r="C147" s="30" t="s">
        <v>516</v>
      </c>
      <c r="D147" s="11" t="s">
        <v>517</v>
      </c>
      <c r="E147" s="31" t="s">
        <v>518</v>
      </c>
      <c r="F147" s="10" t="s">
        <v>519</v>
      </c>
      <c r="G147" s="13">
        <f t="shared" si="3"/>
        <v>81.348</v>
      </c>
      <c r="H147" s="10" t="s">
        <v>10</v>
      </c>
      <c r="I147" s="10" t="s">
        <v>15</v>
      </c>
    </row>
    <row r="148" s="1" customFormat="1" ht="22" customHeight="1" spans="1:9">
      <c r="A148" s="8" t="s">
        <v>16</v>
      </c>
      <c r="B148" s="9"/>
      <c r="C148" s="30" t="s">
        <v>520</v>
      </c>
      <c r="D148" s="11" t="s">
        <v>521</v>
      </c>
      <c r="E148" s="31" t="s">
        <v>522</v>
      </c>
      <c r="F148" s="10" t="s">
        <v>523</v>
      </c>
      <c r="G148" s="13">
        <f t="shared" si="3"/>
        <v>79.68</v>
      </c>
      <c r="H148" s="10" t="s">
        <v>16</v>
      </c>
      <c r="I148" s="10" t="s">
        <v>15</v>
      </c>
    </row>
    <row r="149" s="1" customFormat="1" ht="22" customHeight="1" spans="1:9">
      <c r="A149" s="8" t="s">
        <v>20</v>
      </c>
      <c r="B149" s="9"/>
      <c r="C149" s="30" t="s">
        <v>524</v>
      </c>
      <c r="D149" s="11" t="s">
        <v>525</v>
      </c>
      <c r="E149" s="31" t="s">
        <v>526</v>
      </c>
      <c r="F149" s="10" t="s">
        <v>527</v>
      </c>
      <c r="G149" s="13">
        <f t="shared" si="3"/>
        <v>79.608</v>
      </c>
      <c r="H149" s="10" t="s">
        <v>20</v>
      </c>
      <c r="I149" s="10"/>
    </row>
    <row r="150" s="1" customFormat="1" ht="22" customHeight="1" spans="1:9">
      <c r="A150" s="8" t="s">
        <v>24</v>
      </c>
      <c r="B150" s="9"/>
      <c r="C150" s="30" t="s">
        <v>528</v>
      </c>
      <c r="D150" s="11" t="s">
        <v>529</v>
      </c>
      <c r="E150" s="31" t="s">
        <v>343</v>
      </c>
      <c r="F150" s="10" t="s">
        <v>530</v>
      </c>
      <c r="G150" s="13">
        <f t="shared" si="3"/>
        <v>79.076</v>
      </c>
      <c r="H150" s="10" t="s">
        <v>24</v>
      </c>
      <c r="I150" s="10"/>
    </row>
    <row r="151" s="1" customFormat="1" ht="22" customHeight="1" spans="1:9">
      <c r="A151" s="8" t="s">
        <v>28</v>
      </c>
      <c r="B151" s="9"/>
      <c r="C151" s="30" t="s">
        <v>531</v>
      </c>
      <c r="D151" s="11" t="s">
        <v>532</v>
      </c>
      <c r="E151" s="31" t="s">
        <v>533</v>
      </c>
      <c r="F151" s="10" t="s">
        <v>534</v>
      </c>
      <c r="G151" s="13">
        <f t="shared" si="3"/>
        <v>78.796</v>
      </c>
      <c r="H151" s="10" t="s">
        <v>28</v>
      </c>
      <c r="I151" s="10"/>
    </row>
    <row r="152" s="1" customFormat="1" ht="22" customHeight="1" spans="1:9">
      <c r="A152" s="8" t="s">
        <v>32</v>
      </c>
      <c r="B152" s="9"/>
      <c r="C152" s="30" t="s">
        <v>535</v>
      </c>
      <c r="D152" s="11" t="s">
        <v>536</v>
      </c>
      <c r="E152" s="31" t="s">
        <v>537</v>
      </c>
      <c r="F152" s="10" t="s">
        <v>538</v>
      </c>
      <c r="G152" s="13">
        <f t="shared" si="3"/>
        <v>78.112</v>
      </c>
      <c r="H152" s="10" t="s">
        <v>32</v>
      </c>
      <c r="I152" s="10"/>
    </row>
    <row r="153" s="1" customFormat="1" ht="22" customHeight="1" spans="1:9">
      <c r="A153" s="8" t="s">
        <v>10</v>
      </c>
      <c r="B153" s="9" t="s">
        <v>539</v>
      </c>
      <c r="C153" s="30" t="s">
        <v>540</v>
      </c>
      <c r="D153" s="11" t="s">
        <v>541</v>
      </c>
      <c r="E153" s="31" t="s">
        <v>542</v>
      </c>
      <c r="F153" s="10" t="s">
        <v>543</v>
      </c>
      <c r="G153" s="13">
        <f t="shared" si="3"/>
        <v>80.524</v>
      </c>
      <c r="H153" s="10" t="s">
        <v>10</v>
      </c>
      <c r="I153" s="10" t="s">
        <v>15</v>
      </c>
    </row>
    <row r="154" s="1" customFormat="1" ht="22" customHeight="1" spans="1:9">
      <c r="A154" s="8" t="s">
        <v>16</v>
      </c>
      <c r="B154" s="9"/>
      <c r="C154" s="30" t="s">
        <v>544</v>
      </c>
      <c r="D154" s="11" t="s">
        <v>545</v>
      </c>
      <c r="E154" s="31" t="s">
        <v>546</v>
      </c>
      <c r="F154" s="10" t="s">
        <v>547</v>
      </c>
      <c r="G154" s="13">
        <f t="shared" si="3"/>
        <v>79.348</v>
      </c>
      <c r="H154" s="10" t="s">
        <v>16</v>
      </c>
      <c r="I154" s="10" t="s">
        <v>15</v>
      </c>
    </row>
    <row r="155" s="1" customFormat="1" ht="22" customHeight="1" spans="1:9">
      <c r="A155" s="8" t="s">
        <v>20</v>
      </c>
      <c r="B155" s="9"/>
      <c r="C155" s="30" t="s">
        <v>548</v>
      </c>
      <c r="D155" s="11" t="s">
        <v>549</v>
      </c>
      <c r="E155" s="31" t="s">
        <v>550</v>
      </c>
      <c r="F155" s="10" t="s">
        <v>490</v>
      </c>
      <c r="G155" s="13">
        <f t="shared" si="3"/>
        <v>78.168</v>
      </c>
      <c r="H155" s="10" t="s">
        <v>20</v>
      </c>
      <c r="I155" s="10"/>
    </row>
    <row r="156" s="1" customFormat="1" ht="22" customHeight="1" spans="1:9">
      <c r="A156" s="8" t="s">
        <v>24</v>
      </c>
      <c r="B156" s="9"/>
      <c r="C156" s="30" t="s">
        <v>551</v>
      </c>
      <c r="D156" s="11" t="s">
        <v>552</v>
      </c>
      <c r="E156" s="31" t="s">
        <v>553</v>
      </c>
      <c r="F156" s="10" t="s">
        <v>554</v>
      </c>
      <c r="G156" s="13">
        <f t="shared" si="3"/>
        <v>77.7</v>
      </c>
      <c r="H156" s="10" t="s">
        <v>24</v>
      </c>
      <c r="I156" s="10"/>
    </row>
    <row r="157" s="1" customFormat="1" ht="22" customHeight="1" spans="1:9">
      <c r="A157" s="8" t="s">
        <v>28</v>
      </c>
      <c r="B157" s="9"/>
      <c r="C157" s="30" t="s">
        <v>555</v>
      </c>
      <c r="D157" s="11" t="s">
        <v>556</v>
      </c>
      <c r="E157" s="31" t="s">
        <v>557</v>
      </c>
      <c r="F157" s="10" t="s">
        <v>558</v>
      </c>
      <c r="G157" s="13">
        <f t="shared" si="3"/>
        <v>76.588</v>
      </c>
      <c r="H157" s="10" t="s">
        <v>28</v>
      </c>
      <c r="I157" s="10"/>
    </row>
    <row r="158" s="1" customFormat="1" ht="29" customHeight="1" spans="1:9">
      <c r="A158" s="8" t="s">
        <v>10</v>
      </c>
      <c r="B158" s="32" t="s">
        <v>559</v>
      </c>
      <c r="C158" s="30" t="s">
        <v>560</v>
      </c>
      <c r="D158" s="11" t="s">
        <v>561</v>
      </c>
      <c r="E158" s="31" t="s">
        <v>562</v>
      </c>
      <c r="F158" s="12">
        <v>79.54</v>
      </c>
      <c r="G158" s="13">
        <f t="shared" si="3"/>
        <v>75.188</v>
      </c>
      <c r="H158" s="10" t="s">
        <v>10</v>
      </c>
      <c r="I158" s="10" t="s">
        <v>15</v>
      </c>
    </row>
    <row r="159" s="1" customFormat="1" ht="22" customHeight="1" spans="1:9">
      <c r="A159" s="8" t="s">
        <v>16</v>
      </c>
      <c r="B159" s="15"/>
      <c r="C159" s="30" t="s">
        <v>563</v>
      </c>
      <c r="D159" s="11" t="s">
        <v>564</v>
      </c>
      <c r="E159" s="31" t="s">
        <v>565</v>
      </c>
      <c r="F159" s="12">
        <v>79.8</v>
      </c>
      <c r="G159" s="13">
        <f t="shared" si="3"/>
        <v>75.136</v>
      </c>
      <c r="H159" s="10" t="s">
        <v>16</v>
      </c>
      <c r="I159" s="10"/>
    </row>
    <row r="160" s="1" customFormat="1" ht="22" customHeight="1" spans="1:9">
      <c r="A160" s="8" t="s">
        <v>20</v>
      </c>
      <c r="B160" s="16"/>
      <c r="C160" s="30" t="s">
        <v>566</v>
      </c>
      <c r="D160" s="11" t="s">
        <v>567</v>
      </c>
      <c r="E160" s="31" t="s">
        <v>568</v>
      </c>
      <c r="F160" s="12">
        <v>77.48</v>
      </c>
      <c r="G160" s="13">
        <f t="shared" si="3"/>
        <v>74.608</v>
      </c>
      <c r="H160" s="10" t="s">
        <v>20</v>
      </c>
      <c r="I160" s="10"/>
    </row>
    <row r="161" s="1" customFormat="1" ht="22" customHeight="1" spans="1:9">
      <c r="A161" s="8" t="s">
        <v>10</v>
      </c>
      <c r="B161" s="29" t="s">
        <v>569</v>
      </c>
      <c r="C161" s="30" t="s">
        <v>570</v>
      </c>
      <c r="D161" s="11" t="s">
        <v>571</v>
      </c>
      <c r="E161" s="31" t="s">
        <v>572</v>
      </c>
      <c r="F161" s="12">
        <v>78.44</v>
      </c>
      <c r="G161" s="13">
        <f t="shared" si="3"/>
        <v>76.192</v>
      </c>
      <c r="H161" s="10" t="s">
        <v>10</v>
      </c>
      <c r="I161" s="10" t="s">
        <v>15</v>
      </c>
    </row>
    <row r="162" s="1" customFormat="1" ht="22" customHeight="1" spans="1:9">
      <c r="A162" s="8" t="s">
        <v>16</v>
      </c>
      <c r="B162" s="9"/>
      <c r="C162" s="30" t="s">
        <v>573</v>
      </c>
      <c r="D162" s="11" t="s">
        <v>574</v>
      </c>
      <c r="E162" s="31" t="s">
        <v>575</v>
      </c>
      <c r="F162" s="12">
        <v>74</v>
      </c>
      <c r="G162" s="13">
        <f t="shared" si="3"/>
        <v>68.7</v>
      </c>
      <c r="H162" s="10" t="s">
        <v>16</v>
      </c>
      <c r="I162" s="10"/>
    </row>
    <row r="163" s="1" customFormat="1" ht="22" customHeight="1" spans="1:9">
      <c r="A163" s="8" t="s">
        <v>20</v>
      </c>
      <c r="B163" s="9"/>
      <c r="C163" s="30" t="s">
        <v>576</v>
      </c>
      <c r="D163" s="11" t="s">
        <v>577</v>
      </c>
      <c r="E163" s="31" t="s">
        <v>578</v>
      </c>
      <c r="F163" s="12">
        <v>72.32</v>
      </c>
      <c r="G163" s="13">
        <f t="shared" si="3"/>
        <v>67.804</v>
      </c>
      <c r="H163" s="10" t="s">
        <v>20</v>
      </c>
      <c r="I163" s="10"/>
    </row>
  </sheetData>
  <mergeCells count="17">
    <mergeCell ref="A1:I1"/>
    <mergeCell ref="B3:B14"/>
    <mergeCell ref="B15:B20"/>
    <mergeCell ref="B21:B23"/>
    <mergeCell ref="B24:B41"/>
    <mergeCell ref="B42:B62"/>
    <mergeCell ref="B63:B65"/>
    <mergeCell ref="B66:B80"/>
    <mergeCell ref="B81:B97"/>
    <mergeCell ref="B98:B100"/>
    <mergeCell ref="B101:B137"/>
    <mergeCell ref="B138:B143"/>
    <mergeCell ref="B144:B146"/>
    <mergeCell ref="B147:B152"/>
    <mergeCell ref="B153:B157"/>
    <mergeCell ref="B158:B160"/>
    <mergeCell ref="B161:B163"/>
  </mergeCells>
  <conditionalFormatting sqref="C95:D95">
    <cfRule type="duplicateValues" dxfId="0" priority="8"/>
  </conditionalFormatting>
  <conditionalFormatting sqref="C3:D14">
    <cfRule type="duplicateValues" dxfId="0" priority="15"/>
  </conditionalFormatting>
  <conditionalFormatting sqref="C15:D20">
    <cfRule type="duplicateValues" dxfId="0" priority="18"/>
  </conditionalFormatting>
  <conditionalFormatting sqref="C21:D23">
    <cfRule type="duplicateValues" dxfId="0" priority="14"/>
  </conditionalFormatting>
  <conditionalFormatting sqref="C24:D41">
    <cfRule type="duplicateValues" dxfId="0" priority="13"/>
  </conditionalFormatting>
  <conditionalFormatting sqref="C42:D60 C61:C62">
    <cfRule type="duplicateValues" dxfId="0" priority="12"/>
  </conditionalFormatting>
  <conditionalFormatting sqref="C63:D65">
    <cfRule type="duplicateValues" dxfId="0" priority="11"/>
  </conditionalFormatting>
  <conditionalFormatting sqref="C66:D80">
    <cfRule type="duplicateValues" dxfId="0" priority="10"/>
  </conditionalFormatting>
  <conditionalFormatting sqref="C81:D94 C96:D97">
    <cfRule type="duplicateValues" dxfId="0" priority="9"/>
  </conditionalFormatting>
  <conditionalFormatting sqref="C98:D100">
    <cfRule type="duplicateValues" dxfId="0" priority="7"/>
  </conditionalFormatting>
  <conditionalFormatting sqref="C101:D119">
    <cfRule type="duplicateValues" dxfId="0" priority="6"/>
  </conditionalFormatting>
  <conditionalFormatting sqref="C120:D137">
    <cfRule type="duplicateValues" dxfId="0" priority="5"/>
  </conditionalFormatting>
  <conditionalFormatting sqref="C138:D143">
    <cfRule type="duplicateValues" dxfId="0" priority="4"/>
  </conditionalFormatting>
  <conditionalFormatting sqref="C144:D146">
    <cfRule type="duplicateValues" dxfId="0" priority="3"/>
  </conditionalFormatting>
  <conditionalFormatting sqref="C147:D152">
    <cfRule type="duplicateValues" dxfId="0" priority="17"/>
  </conditionalFormatting>
  <conditionalFormatting sqref="C153:D157">
    <cfRule type="duplicateValues" dxfId="0" priority="16"/>
  </conditionalFormatting>
  <conditionalFormatting sqref="C158:D160">
    <cfRule type="duplicateValues" dxfId="0" priority="2"/>
  </conditionalFormatting>
  <conditionalFormatting sqref="C161:D163">
    <cfRule type="duplicateValues" dxfId="0" priority="1"/>
  </conditionalFormatting>
  <conditionalFormatting sqref="C164:D65536">
    <cfRule type="duplicateValues" dxfId="0" priority="19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陈小秋</cp:lastModifiedBy>
  <dcterms:created xsi:type="dcterms:W3CDTF">2016-12-02T08:54:00Z</dcterms:created>
  <dcterms:modified xsi:type="dcterms:W3CDTF">2025-04-12T08:04:06Z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DA4277262ABD4E558C635EB63A43E6A8_13</vt:lpwstr>
  </property>
</Properties>
</file>