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2025年社会招聘第一期\"/>
    </mc:Choice>
  </mc:AlternateContent>
  <xr:revisionPtr revIDLastSave="0" documentId="13_ncr:1_{F01FF7C3-4B6A-4DC5-AE2E-43DA51BC85AC}" xr6:coauthVersionLast="47" xr6:coauthVersionMax="47" xr10:uidLastSave="{00000000-0000-0000-0000-000000000000}"/>
  <bookViews>
    <workbookView xWindow="-120" yWindow="-120" windowWidth="29040" windowHeight="15840" xr2:uid="{0D0505AA-0461-4B1F-9929-66DC95CCBD35}"/>
  </bookViews>
  <sheets>
    <sheet name="发布版本-汇总版本" sheetId="1" r:id="rId1"/>
  </sheets>
  <definedNames>
    <definedName name="_xlnm._FilterDatabase" localSheetId="0" hidden="1">'发布版本-汇总版本'!$A$2:$L$20</definedName>
    <definedName name="_xlnm.Print_Area" localSheetId="0">'发布版本-汇总版本'!$A$1:$L$20</definedName>
    <definedName name="_xlnm.Print_Titles" localSheetId="0">'发布版本-汇总版本'!$1:$3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<sst xmlns="http://schemas.openxmlformats.org/spreadsheetml/2006/main" count="144" uniqueCount="81">
  <si>
    <t>序号</t>
  </si>
  <si>
    <t>招聘单位</t>
  </si>
  <si>
    <t>招聘岗位</t>
    <phoneticPr fontId="2" type="noConversion"/>
  </si>
  <si>
    <t>招聘人数</t>
  </si>
  <si>
    <t>招聘条件</t>
  </si>
  <si>
    <t>招聘对象</t>
  </si>
  <si>
    <t>其他说明</t>
    <phoneticPr fontId="2" type="noConversion"/>
  </si>
  <si>
    <t>联系人及政策咨询电话</t>
    <phoneticPr fontId="2" type="noConversion"/>
  </si>
  <si>
    <t>岗位名称</t>
    <phoneticPr fontId="2" type="noConversion"/>
  </si>
  <si>
    <t>岗位代码</t>
  </si>
  <si>
    <t>岗位类别</t>
  </si>
  <si>
    <t>学历</t>
  </si>
  <si>
    <t>专业</t>
  </si>
  <si>
    <t>其他条件</t>
  </si>
  <si>
    <t>连云港连岛旅游开发有限公司</t>
  </si>
  <si>
    <t>商业开发运营经理</t>
    <phoneticPr fontId="2" type="noConversion"/>
  </si>
  <si>
    <t>Z01</t>
    <phoneticPr fontId="2" type="noConversion"/>
  </si>
  <si>
    <t>职业经理人</t>
  </si>
  <si>
    <t>本科及以上</t>
  </si>
  <si>
    <t>不限</t>
  </si>
  <si>
    <t>1.具有5年及以上景区管理相关工作经验；
2.具有3年及以上景区商业开发工作经验。</t>
    <phoneticPr fontId="2" type="noConversion"/>
  </si>
  <si>
    <t>孙先生
0518-82300657</t>
    <phoneticPr fontId="2" type="noConversion"/>
  </si>
  <si>
    <t>连云港云台山生态林业发展有限公司</t>
  </si>
  <si>
    <t>海上云台山景区副总经理</t>
    <phoneticPr fontId="2" type="noConversion"/>
  </si>
  <si>
    <t>Z02</t>
    <phoneticPr fontId="2" type="noConversion"/>
  </si>
  <si>
    <t>1.具有5年及以上4A级及以上景区、国家级街区、国家级旅游度假区运营相关工作经验；
2.具有3年及以上景区副总及以上职位工作经验，主导参与过项目经营模式、品牌战略、市场策略等的制定和设计相关工作。</t>
    <phoneticPr fontId="2" type="noConversion"/>
  </si>
  <si>
    <t>Z03</t>
    <phoneticPr fontId="2" type="noConversion"/>
  </si>
  <si>
    <t>江苏海州湾旅游发展有限公司</t>
  </si>
  <si>
    <t>Z04</t>
    <phoneticPr fontId="2" type="noConversion"/>
  </si>
  <si>
    <t>连云港海州湾物业服务有限公司</t>
  </si>
  <si>
    <t>物业副总经理</t>
    <phoneticPr fontId="2" type="noConversion"/>
  </si>
  <si>
    <t>Z05</t>
    <phoneticPr fontId="2" type="noConversion"/>
  </si>
  <si>
    <t>1.具有5年及以上居住物业、商业物业、场馆物业、政府类物业等工作经验；
2.具有3年及以上物业团队管理工作经验。</t>
    <phoneticPr fontId="2" type="noConversion"/>
  </si>
  <si>
    <t>连云港同泰房地产有限公司</t>
  </si>
  <si>
    <t>商业地产开发项目经理</t>
    <phoneticPr fontId="2" type="noConversion"/>
  </si>
  <si>
    <t>Z06</t>
    <phoneticPr fontId="2" type="noConversion"/>
  </si>
  <si>
    <t>城建规划类、建筑工程类</t>
  </si>
  <si>
    <t>1.取得工程师（中级）及以上职称；
2.取得一级造价工程师或一级建造师及以上等职(执)业资格；
3.具有5年及以上地产管理工作经验。</t>
  </si>
  <si>
    <t>江苏云海臻选食品科技有限公司</t>
  </si>
  <si>
    <t>央厨副总经理</t>
    <phoneticPr fontId="2" type="noConversion"/>
  </si>
  <si>
    <t>Z07</t>
    <phoneticPr fontId="2" type="noConversion"/>
  </si>
  <si>
    <t>1.具有5年及以上餐饮运营管理相关工作经验；
2.具有3年及以上餐饮供应链或大型食品工厂高层管理工作经验。</t>
    <phoneticPr fontId="2" type="noConversion"/>
  </si>
  <si>
    <t>江苏海州湾发展集团有限公司</t>
    <phoneticPr fontId="2" type="noConversion"/>
  </si>
  <si>
    <t>战略发展部副部长</t>
    <phoneticPr fontId="2" type="noConversion"/>
  </si>
  <si>
    <t>G01</t>
    <phoneticPr fontId="2" type="noConversion"/>
  </si>
  <si>
    <t>管理岗位</t>
  </si>
  <si>
    <t>经济类、工商管理类</t>
  </si>
  <si>
    <t>1.具有5年及以上国有企业或金融机构关于金融、招商、基金、投资管理等相关工作经验；
2.具有3年及以上团队管理经验；
3.熟悉资本投资和运营，具有在资产盘活、项目营销策划、投融资、基金运作、企业并购重组等相关领域有项目经历。
4.取得相应学位证书。</t>
    <phoneticPr fontId="2" type="noConversion"/>
  </si>
  <si>
    <t>财务资金中心副经理</t>
    <phoneticPr fontId="2" type="noConversion"/>
  </si>
  <si>
    <t>G02</t>
    <phoneticPr fontId="2" type="noConversion"/>
  </si>
  <si>
    <t>财务财会类</t>
  </si>
  <si>
    <t>1.取得会计专业高级及以上专业技术资格证书；
2.取得注册会计师证书；
3.具有5年及以上国有企业、上市公司、大型企业中层及以上财务岗位任职经验；
4.具有3年及以上业务运营管理相关工作经验。</t>
    <phoneticPr fontId="2" type="noConversion"/>
  </si>
  <si>
    <t>工作压力大，建议男性</t>
    <phoneticPr fontId="2" type="noConversion"/>
  </si>
  <si>
    <t>财务资金中心会计岗</t>
    <phoneticPr fontId="2" type="noConversion"/>
  </si>
  <si>
    <t>J01</t>
    <phoneticPr fontId="2" type="noConversion"/>
  </si>
  <si>
    <t>专业技术岗位</t>
  </si>
  <si>
    <t>1.取得会计专业中级及以上专业技术资格证书；
2.具有5年及以上财务相关工作经验；
3.具有3年及以上业务运营管理相关工作经验；
4.取得相应学位证书。</t>
    <phoneticPr fontId="2" type="noConversion"/>
  </si>
  <si>
    <t>信息化建设负责人</t>
  </si>
  <si>
    <t>G03</t>
    <phoneticPr fontId="2" type="noConversion"/>
  </si>
  <si>
    <t>计算机类、计算机（软件）类、计算机（网络管理）类、电子信息类</t>
  </si>
  <si>
    <t>1.具有5年以上大型集团或央国企信息化、数字化管理相关工作经验；
2.具有3年以上信息化项目的规划及建设相关工作经验；
3.具有3年及以上团队管理工作经验；
4.取得相应学位证书。</t>
    <phoneticPr fontId="2" type="noConversion"/>
  </si>
  <si>
    <t>江苏海州湾文化旅游发展集团有限公司</t>
  </si>
  <si>
    <t>文旅发展中心副经理</t>
    <phoneticPr fontId="2" type="noConversion"/>
  </si>
  <si>
    <t>G04</t>
    <phoneticPr fontId="2" type="noConversion"/>
  </si>
  <si>
    <t>管理岗位</t>
    <phoneticPr fontId="2" type="noConversion"/>
  </si>
  <si>
    <t>经济类、公共管理类、工商管理类、商务贸易类专业</t>
  </si>
  <si>
    <t>1.具有5年及以上文旅产业营销相关工作经验；
2.具有3年及以上赛事活动相关工作经验；
3.具有3年及以上团队管理工作经验。</t>
  </si>
  <si>
    <t>融媒体副经理</t>
  </si>
  <si>
    <t>J02</t>
    <phoneticPr fontId="2" type="noConversion"/>
  </si>
  <si>
    <t>专业技术岗位</t>
    <phoneticPr fontId="2" type="noConversion"/>
  </si>
  <si>
    <t>1.具有5年及以上融合媒体、营销工作经验；
2.具有3年及以上团队管理工作经验。</t>
    <phoneticPr fontId="2" type="noConversion"/>
  </si>
  <si>
    <t>子公司财务部经理</t>
    <phoneticPr fontId="2" type="noConversion"/>
  </si>
  <si>
    <t>G05</t>
    <phoneticPr fontId="2" type="noConversion"/>
  </si>
  <si>
    <t>G06</t>
    <phoneticPr fontId="2" type="noConversion"/>
  </si>
  <si>
    <t>连云港东然建设有限公司</t>
    <phoneticPr fontId="2" type="noConversion"/>
  </si>
  <si>
    <t>成本合约岗</t>
    <phoneticPr fontId="2" type="noConversion"/>
  </si>
  <si>
    <t>J03</t>
    <phoneticPr fontId="2" type="noConversion"/>
  </si>
  <si>
    <t>1.取得一级造价师证书；
2.具有5年及以上成本相关工作经验。</t>
    <phoneticPr fontId="2" type="noConversion"/>
  </si>
  <si>
    <t>合计：</t>
  </si>
  <si>
    <t>江苏海州湾发展集团有限公司及子公司2025年公开招聘工作人员岗位表</t>
    <phoneticPr fontId="2" type="noConversion"/>
  </si>
  <si>
    <t>1.具有5年及以上景区管理相关工作经验；
2.具有3年及以上景区商业开发工作经验；
3.年龄在45周岁以下（含）。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</si>
</sst>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3"/>
      <charset val="134"/>
      <scheme val="minor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95250</xdr:rowOff>
    </xdr:from>
    <xdr:to>
      <xdr:col>1</xdr:col>
      <xdr:colOff>1465597</xdr:colOff>
      <xdr:row>0</xdr:row>
      <xdr:rowOff>523874</xdr:rowOff>
    </xdr:to>
    <xdr:pic>
      <xdr:nvPicPr>
        <xdr:cNvPr id="2" name="图片 1" descr="新logo（横板）">
          <a:extLst>
            <a:ext uri="{FF2B5EF4-FFF2-40B4-BE49-F238E27FC236}">
              <a16:creationId xmlns:a16="http://schemas.microsoft.com/office/drawing/2014/main" id="{7303274A-C086-4B45-8EEA-B8672CA2D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3" y="95250"/>
          <a:ext cx="2070964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F19B-D764-46D3-9872-4B3283CCC9AF}">
  <sheetPr>
    <pageSetUpPr fitToPage="1"/>
  </sheetPr>
  <dimension ref="A1:L20"/>
  <sheetViews>
    <sheetView showGridLines="0" tabSelected="1" zoomScale="70" zoomScaleNormal="70" zoomScaleSheetLayoutView="70" workbookViewId="0">
      <selection activeCell="R5" sqref="R5"/>
    </sheetView>
  </sheetViews>
  <sheetFormatPr defaultColWidth="9" defaultRowHeight="14.25" x14ac:dyDescent="0.2"/>
  <cols>
    <col min="1" max="1" width="9.75" style="14" customWidth="1"/>
    <col min="2" max="2" width="20.25" style="14" customWidth="1"/>
    <col min="3" max="3" width="23.875" style="2" customWidth="1"/>
    <col min="4" max="5" width="14.625" style="2" customWidth="1"/>
    <col min="6" max="6" width="12.75" style="2" customWidth="1"/>
    <col min="7" max="7" width="15.625" style="2" customWidth="1"/>
    <col min="8" max="8" width="18.375" style="14" customWidth="1"/>
    <col min="9" max="9" width="65.375" style="14" customWidth="1"/>
    <col min="10" max="11" width="16.75" style="14" customWidth="1"/>
    <col min="12" max="12" width="25.5" style="2" customWidth="1"/>
    <col min="13" max="16384" width="9" style="2"/>
  </cols>
  <sheetData>
    <row r="1" spans="1:12" customFormat="1" ht="54" customHeight="1" x14ac:dyDescent="0.2">
      <c r="A1" s="23" t="s">
        <v>79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2" customHeight="1" x14ac:dyDescent="0.2">
      <c r="A2" s="24" t="s">
        <v>0</v>
      </c>
      <c r="B2" s="24" t="s">
        <v>1</v>
      </c>
      <c r="C2" s="26" t="s">
        <v>2</v>
      </c>
      <c r="D2" s="26"/>
      <c r="E2" s="26"/>
      <c r="F2" s="24" t="s">
        <v>3</v>
      </c>
      <c r="G2" s="27" t="s">
        <v>4</v>
      </c>
      <c r="H2" s="26"/>
      <c r="I2" s="28"/>
      <c r="J2" s="24" t="s">
        <v>5</v>
      </c>
      <c r="K2" s="24" t="s">
        <v>6</v>
      </c>
      <c r="L2" s="24" t="s">
        <v>7</v>
      </c>
    </row>
    <row r="3" spans="1:12" ht="42" customHeight="1" x14ac:dyDescent="0.2">
      <c r="A3" s="25"/>
      <c r="B3" s="25"/>
      <c r="C3" s="1" t="s">
        <v>8</v>
      </c>
      <c r="D3" s="3" t="s">
        <v>9</v>
      </c>
      <c r="E3" s="3" t="s">
        <v>10</v>
      </c>
      <c r="F3" s="25"/>
      <c r="G3" s="3" t="s">
        <v>11</v>
      </c>
      <c r="H3" s="3" t="s">
        <v>12</v>
      </c>
      <c r="I3" s="4" t="s">
        <v>13</v>
      </c>
      <c r="J3" s="25"/>
      <c r="K3" s="25"/>
      <c r="L3" s="25"/>
    </row>
    <row r="4" spans="1:12" ht="129.94999999999999" customHeight="1" x14ac:dyDescent="0.2">
      <c r="A4" s="5">
        <v>1</v>
      </c>
      <c r="B4" s="6" t="s">
        <v>14</v>
      </c>
      <c r="C4" s="5" t="s">
        <v>15</v>
      </c>
      <c r="D4" s="5" t="s">
        <v>16</v>
      </c>
      <c r="E4" s="5" t="s">
        <v>17</v>
      </c>
      <c r="F4" s="5">
        <v>2</v>
      </c>
      <c r="G4" s="5" t="s">
        <v>18</v>
      </c>
      <c r="H4" s="5" t="s">
        <v>19</v>
      </c>
      <c r="I4" s="7" t="s">
        <v>80</v>
      </c>
      <c r="J4" s="5" t="s">
        <v>19</v>
      </c>
      <c r="K4" s="5"/>
      <c r="L4" s="15" t="s">
        <v>21</v>
      </c>
    </row>
    <row r="5" spans="1:12" ht="129.94999999999999" customHeight="1" x14ac:dyDescent="0.2">
      <c r="A5" s="8">
        <v>2</v>
      </c>
      <c r="B5" s="15" t="s">
        <v>22</v>
      </c>
      <c r="C5" s="5" t="s">
        <v>23</v>
      </c>
      <c r="D5" s="5" t="s">
        <v>24</v>
      </c>
      <c r="E5" s="5" t="s">
        <v>17</v>
      </c>
      <c r="F5" s="5">
        <v>1</v>
      </c>
      <c r="G5" s="5" t="s">
        <v>18</v>
      </c>
      <c r="H5" s="5" t="s">
        <v>19</v>
      </c>
      <c r="I5" s="7" t="s">
        <v>25</v>
      </c>
      <c r="J5" s="5" t="s">
        <v>19</v>
      </c>
      <c r="K5" s="5"/>
      <c r="L5" s="16"/>
    </row>
    <row r="6" spans="1:12" ht="129.94999999999999" customHeight="1" x14ac:dyDescent="0.2">
      <c r="A6" s="5">
        <v>3</v>
      </c>
      <c r="B6" s="16"/>
      <c r="C6" s="5" t="s">
        <v>15</v>
      </c>
      <c r="D6" s="5" t="s">
        <v>26</v>
      </c>
      <c r="E6" s="5" t="s">
        <v>17</v>
      </c>
      <c r="F6" s="5">
        <v>2</v>
      </c>
      <c r="G6" s="5" t="s">
        <v>18</v>
      </c>
      <c r="H6" s="5" t="s">
        <v>19</v>
      </c>
      <c r="I6" s="7" t="s">
        <v>20</v>
      </c>
      <c r="J6" s="5" t="s">
        <v>19</v>
      </c>
      <c r="K6" s="5"/>
      <c r="L6" s="16"/>
    </row>
    <row r="7" spans="1:12" ht="129.94999999999999" customHeight="1" x14ac:dyDescent="0.2">
      <c r="A7" s="8">
        <v>4</v>
      </c>
      <c r="B7" s="5" t="s">
        <v>27</v>
      </c>
      <c r="C7" s="5" t="s">
        <v>15</v>
      </c>
      <c r="D7" s="5" t="s">
        <v>28</v>
      </c>
      <c r="E7" s="5" t="s">
        <v>17</v>
      </c>
      <c r="F7" s="5">
        <v>2</v>
      </c>
      <c r="G7" s="5" t="s">
        <v>18</v>
      </c>
      <c r="H7" s="5" t="s">
        <v>19</v>
      </c>
      <c r="I7" s="7" t="s">
        <v>20</v>
      </c>
      <c r="J7" s="5" t="s">
        <v>19</v>
      </c>
      <c r="K7" s="9"/>
      <c r="L7" s="16"/>
    </row>
    <row r="8" spans="1:12" ht="129.94999999999999" customHeight="1" x14ac:dyDescent="0.2">
      <c r="A8" s="5">
        <v>5</v>
      </c>
      <c r="B8" s="5" t="s">
        <v>29</v>
      </c>
      <c r="C8" s="5" t="s">
        <v>30</v>
      </c>
      <c r="D8" s="5" t="s">
        <v>31</v>
      </c>
      <c r="E8" s="5" t="s">
        <v>17</v>
      </c>
      <c r="F8" s="5">
        <v>1</v>
      </c>
      <c r="G8" s="5" t="s">
        <v>18</v>
      </c>
      <c r="H8" s="5" t="s">
        <v>19</v>
      </c>
      <c r="I8" s="7" t="s">
        <v>32</v>
      </c>
      <c r="J8" s="5" t="s">
        <v>19</v>
      </c>
      <c r="K8" s="9"/>
      <c r="L8" s="16"/>
    </row>
    <row r="9" spans="1:12" ht="129.94999999999999" customHeight="1" x14ac:dyDescent="0.2">
      <c r="A9" s="8">
        <v>6</v>
      </c>
      <c r="B9" s="10" t="s">
        <v>33</v>
      </c>
      <c r="C9" s="11" t="s">
        <v>34</v>
      </c>
      <c r="D9" s="5" t="s">
        <v>35</v>
      </c>
      <c r="E9" s="5" t="s">
        <v>17</v>
      </c>
      <c r="F9" s="12">
        <v>1</v>
      </c>
      <c r="G9" s="5" t="s">
        <v>18</v>
      </c>
      <c r="H9" s="11" t="s">
        <v>36</v>
      </c>
      <c r="I9" s="7" t="s">
        <v>37</v>
      </c>
      <c r="J9" s="5" t="s">
        <v>19</v>
      </c>
      <c r="K9" s="11"/>
      <c r="L9" s="16"/>
    </row>
    <row r="10" spans="1:12" ht="129.94999999999999" customHeight="1" x14ac:dyDescent="0.2">
      <c r="A10" s="5">
        <v>7</v>
      </c>
      <c r="B10" s="5" t="s">
        <v>38</v>
      </c>
      <c r="C10" s="5" t="s">
        <v>39</v>
      </c>
      <c r="D10" s="5" t="s">
        <v>40</v>
      </c>
      <c r="E10" s="5" t="s">
        <v>17</v>
      </c>
      <c r="F10" s="5">
        <v>1</v>
      </c>
      <c r="G10" s="5" t="s">
        <v>18</v>
      </c>
      <c r="H10" s="5" t="s">
        <v>19</v>
      </c>
      <c r="I10" s="7" t="s">
        <v>41</v>
      </c>
      <c r="J10" s="5" t="s">
        <v>19</v>
      </c>
      <c r="K10" s="9"/>
      <c r="L10" s="16"/>
    </row>
    <row r="11" spans="1:12" ht="171.75" customHeight="1" x14ac:dyDescent="0.2">
      <c r="A11" s="8">
        <v>8</v>
      </c>
      <c r="B11" s="18" t="s">
        <v>42</v>
      </c>
      <c r="C11" s="11" t="s">
        <v>43</v>
      </c>
      <c r="D11" s="11" t="s">
        <v>44</v>
      </c>
      <c r="E11" s="5" t="s">
        <v>45</v>
      </c>
      <c r="F11" s="12">
        <v>1</v>
      </c>
      <c r="G11" s="11" t="s">
        <v>18</v>
      </c>
      <c r="H11" s="5" t="s">
        <v>46</v>
      </c>
      <c r="I11" s="7" t="s">
        <v>47</v>
      </c>
      <c r="J11" s="5" t="s">
        <v>19</v>
      </c>
      <c r="K11" s="5"/>
      <c r="L11" s="16"/>
    </row>
    <row r="12" spans="1:12" ht="129.94999999999999" customHeight="1" x14ac:dyDescent="0.2">
      <c r="A12" s="5">
        <v>9</v>
      </c>
      <c r="B12" s="19"/>
      <c r="C12" s="11" t="s">
        <v>48</v>
      </c>
      <c r="D12" s="11" t="s">
        <v>49</v>
      </c>
      <c r="E12" s="5" t="s">
        <v>45</v>
      </c>
      <c r="F12" s="12">
        <v>1</v>
      </c>
      <c r="G12" s="11" t="s">
        <v>18</v>
      </c>
      <c r="H12" s="5" t="s">
        <v>50</v>
      </c>
      <c r="I12" s="7" t="s">
        <v>51</v>
      </c>
      <c r="J12" s="5" t="s">
        <v>19</v>
      </c>
      <c r="K12" s="6" t="s">
        <v>52</v>
      </c>
      <c r="L12" s="16"/>
    </row>
    <row r="13" spans="1:12" ht="129.94999999999999" customHeight="1" x14ac:dyDescent="0.2">
      <c r="A13" s="8">
        <v>10</v>
      </c>
      <c r="B13" s="19"/>
      <c r="C13" s="11" t="s">
        <v>53</v>
      </c>
      <c r="D13" s="5" t="s">
        <v>54</v>
      </c>
      <c r="E13" s="5" t="s">
        <v>55</v>
      </c>
      <c r="F13" s="12">
        <v>2</v>
      </c>
      <c r="G13" s="11" t="s">
        <v>18</v>
      </c>
      <c r="H13" s="5" t="s">
        <v>50</v>
      </c>
      <c r="I13" s="7" t="s">
        <v>56</v>
      </c>
      <c r="J13" s="5" t="s">
        <v>19</v>
      </c>
      <c r="K13" s="6" t="s">
        <v>52</v>
      </c>
      <c r="L13" s="16"/>
    </row>
    <row r="14" spans="1:12" ht="129.94999999999999" customHeight="1" x14ac:dyDescent="0.2">
      <c r="A14" s="5">
        <v>11</v>
      </c>
      <c r="B14" s="20"/>
      <c r="C14" s="5" t="s">
        <v>57</v>
      </c>
      <c r="D14" s="11" t="s">
        <v>58</v>
      </c>
      <c r="E14" s="5" t="s">
        <v>45</v>
      </c>
      <c r="F14" s="5">
        <v>1</v>
      </c>
      <c r="G14" s="5" t="s">
        <v>18</v>
      </c>
      <c r="H14" s="5" t="s">
        <v>59</v>
      </c>
      <c r="I14" s="7" t="s">
        <v>60</v>
      </c>
      <c r="J14" s="5" t="s">
        <v>19</v>
      </c>
      <c r="K14" s="5"/>
      <c r="L14" s="16"/>
    </row>
    <row r="15" spans="1:12" ht="129.94999999999999" customHeight="1" x14ac:dyDescent="0.2">
      <c r="A15" s="8">
        <v>12</v>
      </c>
      <c r="B15" s="5" t="s">
        <v>61</v>
      </c>
      <c r="C15" s="5" t="s">
        <v>62</v>
      </c>
      <c r="D15" s="11" t="s">
        <v>63</v>
      </c>
      <c r="E15" s="5" t="s">
        <v>64</v>
      </c>
      <c r="F15" s="5">
        <v>1</v>
      </c>
      <c r="G15" s="5" t="s">
        <v>18</v>
      </c>
      <c r="H15" s="5" t="s">
        <v>65</v>
      </c>
      <c r="I15" s="7" t="s">
        <v>66</v>
      </c>
      <c r="J15" s="5" t="s">
        <v>19</v>
      </c>
      <c r="K15" s="5"/>
      <c r="L15" s="16"/>
    </row>
    <row r="16" spans="1:12" ht="129.94999999999999" customHeight="1" x14ac:dyDescent="0.2">
      <c r="A16" s="5">
        <v>13</v>
      </c>
      <c r="B16" s="15" t="s">
        <v>14</v>
      </c>
      <c r="C16" s="5" t="s">
        <v>67</v>
      </c>
      <c r="D16" s="5" t="s">
        <v>68</v>
      </c>
      <c r="E16" s="5" t="s">
        <v>69</v>
      </c>
      <c r="F16" s="5">
        <v>1</v>
      </c>
      <c r="G16" s="5" t="s">
        <v>18</v>
      </c>
      <c r="H16" s="5" t="s">
        <v>65</v>
      </c>
      <c r="I16" s="7" t="s">
        <v>70</v>
      </c>
      <c r="J16" s="5" t="s">
        <v>19</v>
      </c>
      <c r="K16" s="5"/>
      <c r="L16" s="16"/>
    </row>
    <row r="17" spans="1:12" ht="129.94999999999999" customHeight="1" x14ac:dyDescent="0.2">
      <c r="A17" s="8">
        <v>14</v>
      </c>
      <c r="B17" s="17"/>
      <c r="C17" s="11" t="s">
        <v>71</v>
      </c>
      <c r="D17" s="11" t="s">
        <v>72</v>
      </c>
      <c r="E17" s="5" t="s">
        <v>45</v>
      </c>
      <c r="F17" s="12">
        <v>1</v>
      </c>
      <c r="G17" s="11" t="s">
        <v>18</v>
      </c>
      <c r="H17" s="5" t="s">
        <v>50</v>
      </c>
      <c r="I17" s="7" t="s">
        <v>56</v>
      </c>
      <c r="J17" s="5" t="s">
        <v>19</v>
      </c>
      <c r="K17" s="6" t="s">
        <v>52</v>
      </c>
      <c r="L17" s="16"/>
    </row>
    <row r="18" spans="1:12" ht="129.94999999999999" customHeight="1" x14ac:dyDescent="0.2">
      <c r="A18" s="5">
        <v>15</v>
      </c>
      <c r="B18" s="6" t="s">
        <v>22</v>
      </c>
      <c r="C18" s="11" t="s">
        <v>71</v>
      </c>
      <c r="D18" s="11" t="s">
        <v>73</v>
      </c>
      <c r="E18" s="5" t="s">
        <v>45</v>
      </c>
      <c r="F18" s="12">
        <v>1</v>
      </c>
      <c r="G18" s="11" t="s">
        <v>18</v>
      </c>
      <c r="H18" s="5" t="s">
        <v>50</v>
      </c>
      <c r="I18" s="7" t="s">
        <v>56</v>
      </c>
      <c r="J18" s="5" t="s">
        <v>19</v>
      </c>
      <c r="K18" s="6" t="s">
        <v>52</v>
      </c>
      <c r="L18" s="16"/>
    </row>
    <row r="19" spans="1:12" ht="129.94999999999999" customHeight="1" x14ac:dyDescent="0.2">
      <c r="A19" s="8">
        <v>16</v>
      </c>
      <c r="B19" s="11" t="s">
        <v>74</v>
      </c>
      <c r="C19" s="11" t="s">
        <v>75</v>
      </c>
      <c r="D19" s="5" t="s">
        <v>76</v>
      </c>
      <c r="E19" s="5" t="s">
        <v>55</v>
      </c>
      <c r="F19" s="12">
        <v>1</v>
      </c>
      <c r="G19" s="5" t="s">
        <v>18</v>
      </c>
      <c r="H19" s="11" t="s">
        <v>36</v>
      </c>
      <c r="I19" s="13" t="s">
        <v>77</v>
      </c>
      <c r="J19" s="5" t="s">
        <v>19</v>
      </c>
      <c r="K19" s="11"/>
      <c r="L19" s="17"/>
    </row>
    <row r="20" spans="1:12" ht="57" customHeight="1" x14ac:dyDescent="0.2">
      <c r="A20" s="21" t="s">
        <v>78</v>
      </c>
      <c r="B20" s="21"/>
      <c r="C20" s="21"/>
      <c r="D20" s="21"/>
      <c r="E20" s="21"/>
      <c r="F20" s="5">
        <f>SUM(F1:F19)</f>
        <v>20</v>
      </c>
      <c r="G20" s="22"/>
      <c r="H20" s="22"/>
      <c r="I20" s="22"/>
      <c r="J20" s="22"/>
      <c r="K20" s="22"/>
      <c r="L20" s="22"/>
    </row>
  </sheetData>
  <autoFilter ref="A2:L20" xr:uid="{00000000-0009-0000-0000-000000000000}">
    <filterColumn colId="2" showButton="0"/>
  </autoFilter>
  <mergeCells count="15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L4:L19"/>
    <mergeCell ref="B5:B6"/>
    <mergeCell ref="B11:B14"/>
    <mergeCell ref="B16:B17"/>
    <mergeCell ref="A20:E20"/>
    <mergeCell ref="G20:L20"/>
  </mergeCells>
  <phoneticPr fontId="2" type="noConversion"/>
  <conditionalFormatting sqref="D1:D1048576">
    <cfRule type="duplicateValues" dxfId="0" priority="1"/>
  </conditionalFormatting>
  <printOptions horizontalCentered="1"/>
  <pageMargins left="0.25" right="0.25" top="0.75" bottom="0.75" header="0.3" footer="0.3"/>
  <pageSetup paperSize="8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发布版本-汇总版本</vt:lpstr>
      <vt:lpstr>'发布版本-汇总版本'!Print_Area</vt:lpstr>
      <vt:lpstr>'发布版本-汇总版本'!Print_Titles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2025-04-15T09:37:51Z</dcterms:created>
  <dcterms:modified xsi:type="dcterms:W3CDTF">2025-04-16T01:07:21Z</dcterms:modified>
</cp:coreProperties>
</file>