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_FilterDatabase" localSheetId="0" hidden="1">'Table 1'!$2:$25</definedName>
    <definedName name="_xlnm.Print_Titles" localSheetId="0">'Table 1'!$2:$2</definedName>
  </definedNames>
  <calcPr calcId="144525"/>
</workbook>
</file>

<file path=xl/sharedStrings.xml><?xml version="1.0" encoding="utf-8"?>
<sst xmlns="http://schemas.openxmlformats.org/spreadsheetml/2006/main" count="125" uniqueCount="52">
  <si>
    <t>福建晋江融媒发展有限责任公司公开招聘工作人员
总成绩及综合名次</t>
  </si>
  <si>
    <t>序号</t>
  </si>
  <si>
    <t>姓名</t>
  </si>
  <si>
    <t>性别</t>
  </si>
  <si>
    <t>岗位
编号</t>
  </si>
  <si>
    <t>报考岗位</t>
  </si>
  <si>
    <t>笔试成绩</t>
  </si>
  <si>
    <t>面试成绩</t>
  </si>
  <si>
    <t>加分项</t>
  </si>
  <si>
    <t>总成绩</t>
  </si>
  <si>
    <t>名次</t>
  </si>
  <si>
    <t>备注</t>
  </si>
  <si>
    <t>刘*鹏</t>
  </si>
  <si>
    <t>男</t>
  </si>
  <si>
    <t>01</t>
  </si>
  <si>
    <t>电视摄像</t>
  </si>
  <si>
    <t>2年区广播电视台（融媒体中心）以上经验+2分</t>
  </si>
  <si>
    <t>1</t>
  </si>
  <si>
    <t>入围体检</t>
  </si>
  <si>
    <t>潘*鹏</t>
  </si>
  <si>
    <t>2</t>
  </si>
  <si>
    <t>林*彤</t>
  </si>
  <si>
    <t>3</t>
  </si>
  <si>
    <t>李*伟</t>
  </si>
  <si>
    <t>4</t>
  </si>
  <si>
    <t>邓*淼</t>
  </si>
  <si>
    <t>5</t>
  </si>
  <si>
    <t>吴*婷</t>
  </si>
  <si>
    <t>女</t>
  </si>
  <si>
    <t>6</t>
  </si>
  <si>
    <t>张*童</t>
  </si>
  <si>
    <t>02</t>
  </si>
  <si>
    <t>新闻采编</t>
  </si>
  <si>
    <t>陈*</t>
  </si>
  <si>
    <t>胡*洋</t>
  </si>
  <si>
    <t>杨*</t>
  </si>
  <si>
    <t>尤*芳</t>
  </si>
  <si>
    <t>林*露</t>
  </si>
  <si>
    <t>李*霖</t>
  </si>
  <si>
    <t>03</t>
  </si>
  <si>
    <t>综艺编导</t>
  </si>
  <si>
    <t>薛*</t>
  </si>
  <si>
    <t>邱*君</t>
  </si>
  <si>
    <t>面试弃权</t>
  </si>
  <si>
    <t>林*姗</t>
  </si>
  <si>
    <t>04</t>
  </si>
  <si>
    <t>财务会计</t>
  </si>
  <si>
    <t>张*</t>
  </si>
  <si>
    <t>邱*燕</t>
  </si>
  <si>
    <t>吴*莉</t>
  </si>
  <si>
    <t>苏*</t>
  </si>
  <si>
    <t>王*铭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</si>
</sst>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color rgb="FF000000"/>
      <name val="Times New Roman"/>
      <charset val="20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20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30" customHeight="1"/>
  <cols>
    <col min="1" max="1" width="8.33333333333333" style="1" customWidth="1"/>
    <col min="2" max="2" width="13.6666666666667" style="1" customWidth="1"/>
    <col min="3" max="3" width="8.5" style="1" customWidth="1"/>
    <col min="4" max="4" width="8.5" style="2" customWidth="1"/>
    <col min="5" max="5" width="19.9444444444444" style="1" customWidth="1"/>
    <col min="6" max="6" width="13.1666666666667" style="3" customWidth="1"/>
    <col min="7" max="7" width="13.1666666666667" style="4" customWidth="1"/>
    <col min="8" max="8" width="25.2111111111111" style="4" customWidth="1"/>
    <col min="9" max="9" width="16.8444444444444" style="3" customWidth="1"/>
    <col min="10" max="10" width="11" style="5" customWidth="1"/>
    <col min="11" max="11" width="14.3666666666667" style="6" customWidth="1"/>
    <col min="12" max="16379" width="9" style="1"/>
    <col min="16380" max="16384" width="9" style="7"/>
  </cols>
  <sheetData>
    <row r="1" ht="48" customHeight="1" spans="1:11">
      <c r="A1" s="8" t="s">
        <v>0</v>
      </c>
      <c r="B1" s="8"/>
      <c r="C1" s="8"/>
      <c r="D1" s="9"/>
      <c r="E1" s="8"/>
      <c r="F1" s="10"/>
      <c r="G1" s="10"/>
      <c r="H1" s="10"/>
      <c r="I1" s="10"/>
      <c r="J1" s="21"/>
      <c r="K1" s="9"/>
    </row>
    <row r="2" ht="36" customHeight="1" spans="1:11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1" t="s">
        <v>10</v>
      </c>
      <c r="K2" s="12" t="s">
        <v>11</v>
      </c>
    </row>
    <row r="3" ht="55" customHeight="1" spans="1:11">
      <c r="A3" s="14">
        <v>1</v>
      </c>
      <c r="B3" s="15" t="s">
        <v>12</v>
      </c>
      <c r="C3" s="15" t="s">
        <v>13</v>
      </c>
      <c r="D3" s="16" t="s">
        <v>14</v>
      </c>
      <c r="E3" s="15" t="s">
        <v>15</v>
      </c>
      <c r="F3" s="17">
        <v>72.3</v>
      </c>
      <c r="G3" s="18">
        <v>88</v>
      </c>
      <c r="H3" s="18" t="s">
        <v>16</v>
      </c>
      <c r="I3" s="22">
        <f>F3*0.4+G3*0.6+2</f>
        <v>83.72</v>
      </c>
      <c r="J3" s="23" t="s">
        <v>17</v>
      </c>
      <c r="K3" s="24" t="s">
        <v>18</v>
      </c>
    </row>
    <row r="4" customHeight="1" spans="1:11">
      <c r="A4" s="14">
        <v>2</v>
      </c>
      <c r="B4" s="15" t="s">
        <v>19</v>
      </c>
      <c r="C4" s="15" t="s">
        <v>13</v>
      </c>
      <c r="D4" s="16" t="s">
        <v>14</v>
      </c>
      <c r="E4" s="15" t="s">
        <v>15</v>
      </c>
      <c r="F4" s="17">
        <v>62.4</v>
      </c>
      <c r="G4" s="18">
        <v>87.67</v>
      </c>
      <c r="H4" s="18"/>
      <c r="I4" s="22">
        <f>F4*0.4+G4*0.6</f>
        <v>77.562</v>
      </c>
      <c r="J4" s="23" t="s">
        <v>20</v>
      </c>
      <c r="K4" s="24" t="s">
        <v>18</v>
      </c>
    </row>
    <row r="5" customHeight="1" spans="1:11">
      <c r="A5" s="14">
        <v>3</v>
      </c>
      <c r="B5" s="15" t="s">
        <v>21</v>
      </c>
      <c r="C5" s="15" t="s">
        <v>13</v>
      </c>
      <c r="D5" s="16" t="s">
        <v>14</v>
      </c>
      <c r="E5" s="15" t="s">
        <v>15</v>
      </c>
      <c r="F5" s="17">
        <v>59.9</v>
      </c>
      <c r="G5" s="18">
        <v>86.33</v>
      </c>
      <c r="H5" s="18"/>
      <c r="I5" s="22">
        <f>F5*0.4+G5*0.6</f>
        <v>75.758</v>
      </c>
      <c r="J5" s="23" t="s">
        <v>22</v>
      </c>
      <c r="K5" s="24"/>
    </row>
    <row r="6" customHeight="1" spans="1:11">
      <c r="A6" s="14">
        <v>4</v>
      </c>
      <c r="B6" s="15" t="s">
        <v>23</v>
      </c>
      <c r="C6" s="15" t="s">
        <v>13</v>
      </c>
      <c r="D6" s="16" t="s">
        <v>14</v>
      </c>
      <c r="E6" s="15" t="s">
        <v>15</v>
      </c>
      <c r="F6" s="17">
        <v>62.6</v>
      </c>
      <c r="G6" s="18">
        <v>81.33</v>
      </c>
      <c r="H6" s="18"/>
      <c r="I6" s="22">
        <f>F6*0.4+G6*0.6</f>
        <v>73.838</v>
      </c>
      <c r="J6" s="23" t="s">
        <v>24</v>
      </c>
      <c r="K6" s="24"/>
    </row>
    <row r="7" customHeight="1" spans="1:11">
      <c r="A7" s="14">
        <v>5</v>
      </c>
      <c r="B7" s="15" t="s">
        <v>25</v>
      </c>
      <c r="C7" s="15" t="s">
        <v>13</v>
      </c>
      <c r="D7" s="16" t="s">
        <v>14</v>
      </c>
      <c r="E7" s="15" t="s">
        <v>15</v>
      </c>
      <c r="F7" s="17">
        <v>53.4</v>
      </c>
      <c r="G7" s="18">
        <v>80</v>
      </c>
      <c r="H7" s="18"/>
      <c r="I7" s="22">
        <f>F7*0.4+G7*0.6</f>
        <v>69.36</v>
      </c>
      <c r="J7" s="23" t="s">
        <v>26</v>
      </c>
      <c r="K7" s="24"/>
    </row>
    <row r="8" customHeight="1" spans="1:11">
      <c r="A8" s="14">
        <v>6</v>
      </c>
      <c r="B8" s="15" t="s">
        <v>27</v>
      </c>
      <c r="C8" s="15" t="s">
        <v>28</v>
      </c>
      <c r="D8" s="16" t="s">
        <v>14</v>
      </c>
      <c r="E8" s="15" t="s">
        <v>15</v>
      </c>
      <c r="F8" s="17">
        <v>56</v>
      </c>
      <c r="G8" s="18">
        <v>73.33</v>
      </c>
      <c r="H8" s="18"/>
      <c r="I8" s="22">
        <f>F8*0.4+G8*0.6</f>
        <v>66.398</v>
      </c>
      <c r="J8" s="23" t="s">
        <v>29</v>
      </c>
      <c r="K8" s="24"/>
    </row>
    <row r="10" customHeight="1" spans="1:11">
      <c r="A10" s="14">
        <v>1</v>
      </c>
      <c r="B10" s="15" t="s">
        <v>30</v>
      </c>
      <c r="C10" s="15" t="s">
        <v>28</v>
      </c>
      <c r="D10" s="16" t="s">
        <v>31</v>
      </c>
      <c r="E10" s="15" t="s">
        <v>32</v>
      </c>
      <c r="F10" s="17">
        <v>78.2</v>
      </c>
      <c r="G10" s="18">
        <v>82.67</v>
      </c>
      <c r="H10" s="18"/>
      <c r="I10" s="22">
        <f t="shared" ref="I10:I15" si="0">F10*0.4+G10*0.6</f>
        <v>80.882</v>
      </c>
      <c r="J10" s="23" t="s">
        <v>17</v>
      </c>
      <c r="K10" s="24" t="s">
        <v>18</v>
      </c>
    </row>
    <row r="11" customHeight="1" spans="1:11">
      <c r="A11" s="14">
        <v>2</v>
      </c>
      <c r="B11" s="15" t="s">
        <v>33</v>
      </c>
      <c r="C11" s="15" t="s">
        <v>28</v>
      </c>
      <c r="D11" s="16" t="s">
        <v>31</v>
      </c>
      <c r="E11" s="15" t="s">
        <v>32</v>
      </c>
      <c r="F11" s="17">
        <v>72.9</v>
      </c>
      <c r="G11" s="18">
        <v>81.33</v>
      </c>
      <c r="H11" s="18"/>
      <c r="I11" s="22">
        <f t="shared" si="0"/>
        <v>77.958</v>
      </c>
      <c r="J11" s="23" t="s">
        <v>20</v>
      </c>
      <c r="K11" s="24" t="s">
        <v>18</v>
      </c>
    </row>
    <row r="12" customHeight="1" spans="1:11">
      <c r="A12" s="14">
        <v>3</v>
      </c>
      <c r="B12" s="15" t="s">
        <v>34</v>
      </c>
      <c r="C12" s="15" t="s">
        <v>13</v>
      </c>
      <c r="D12" s="16" t="s">
        <v>31</v>
      </c>
      <c r="E12" s="15" t="s">
        <v>32</v>
      </c>
      <c r="F12" s="17">
        <v>71.9</v>
      </c>
      <c r="G12" s="18">
        <v>80</v>
      </c>
      <c r="H12" s="18"/>
      <c r="I12" s="22">
        <f t="shared" si="0"/>
        <v>76.76</v>
      </c>
      <c r="J12" s="23" t="s">
        <v>22</v>
      </c>
      <c r="K12" s="24"/>
    </row>
    <row r="13" customHeight="1" spans="1:11">
      <c r="A13" s="14">
        <v>4</v>
      </c>
      <c r="B13" s="15" t="s">
        <v>35</v>
      </c>
      <c r="C13" s="15" t="s">
        <v>28</v>
      </c>
      <c r="D13" s="16" t="s">
        <v>31</v>
      </c>
      <c r="E13" s="15" t="s">
        <v>32</v>
      </c>
      <c r="F13" s="17">
        <v>72.6</v>
      </c>
      <c r="G13" s="18">
        <v>78.67</v>
      </c>
      <c r="H13" s="18"/>
      <c r="I13" s="22">
        <f t="shared" si="0"/>
        <v>76.242</v>
      </c>
      <c r="J13" s="23" t="s">
        <v>24</v>
      </c>
      <c r="K13" s="24"/>
    </row>
    <row r="14" customHeight="1" spans="1:11">
      <c r="A14" s="14">
        <v>5</v>
      </c>
      <c r="B14" s="15" t="s">
        <v>36</v>
      </c>
      <c r="C14" s="15" t="s">
        <v>28</v>
      </c>
      <c r="D14" s="16" t="s">
        <v>31</v>
      </c>
      <c r="E14" s="15" t="s">
        <v>32</v>
      </c>
      <c r="F14" s="17">
        <v>73.3</v>
      </c>
      <c r="G14" s="18">
        <v>77.33</v>
      </c>
      <c r="H14" s="18"/>
      <c r="I14" s="22">
        <f t="shared" si="0"/>
        <v>75.718</v>
      </c>
      <c r="J14" s="23" t="s">
        <v>26</v>
      </c>
      <c r="K14" s="24"/>
    </row>
    <row r="15" customHeight="1" spans="1:11">
      <c r="A15" s="14">
        <v>6</v>
      </c>
      <c r="B15" s="15" t="s">
        <v>37</v>
      </c>
      <c r="C15" s="15" t="s">
        <v>28</v>
      </c>
      <c r="D15" s="16" t="s">
        <v>31</v>
      </c>
      <c r="E15" s="15" t="s">
        <v>32</v>
      </c>
      <c r="F15" s="17">
        <v>72.9</v>
      </c>
      <c r="G15" s="18">
        <v>76.67</v>
      </c>
      <c r="H15" s="18"/>
      <c r="I15" s="22">
        <f t="shared" si="0"/>
        <v>75.162</v>
      </c>
      <c r="J15" s="23" t="s">
        <v>29</v>
      </c>
      <c r="K15" s="24"/>
    </row>
    <row r="17" customHeight="1" spans="1:11">
      <c r="A17" s="14">
        <v>1</v>
      </c>
      <c r="B17" s="15" t="s">
        <v>38</v>
      </c>
      <c r="C17" s="15" t="s">
        <v>28</v>
      </c>
      <c r="D17" s="16" t="s">
        <v>39</v>
      </c>
      <c r="E17" s="15" t="s">
        <v>40</v>
      </c>
      <c r="F17" s="17">
        <v>53.8</v>
      </c>
      <c r="G17" s="18">
        <v>76.5</v>
      </c>
      <c r="H17" s="18"/>
      <c r="I17" s="22">
        <f>F17*0.4+G17*0.6</f>
        <v>67.42</v>
      </c>
      <c r="J17" s="23" t="s">
        <v>17</v>
      </c>
      <c r="K17" s="24" t="s">
        <v>18</v>
      </c>
    </row>
    <row r="18" customHeight="1" spans="1:11">
      <c r="A18" s="14">
        <v>2</v>
      </c>
      <c r="B18" s="15" t="s">
        <v>41</v>
      </c>
      <c r="C18" s="15" t="s">
        <v>28</v>
      </c>
      <c r="D18" s="16" t="s">
        <v>39</v>
      </c>
      <c r="E18" s="15" t="s">
        <v>40</v>
      </c>
      <c r="F18" s="17">
        <v>47.4</v>
      </c>
      <c r="G18" s="18">
        <v>76.33</v>
      </c>
      <c r="H18" s="18"/>
      <c r="I18" s="22">
        <f>F18*0.4+G18*0.6</f>
        <v>64.758</v>
      </c>
      <c r="J18" s="23" t="s">
        <v>20</v>
      </c>
      <c r="K18" s="24"/>
    </row>
    <row r="19" customHeight="1" spans="1:11">
      <c r="A19" s="14">
        <v>3</v>
      </c>
      <c r="B19" s="15" t="s">
        <v>42</v>
      </c>
      <c r="C19" s="15" t="s">
        <v>28</v>
      </c>
      <c r="D19" s="16" t="s">
        <v>39</v>
      </c>
      <c r="E19" s="15" t="s">
        <v>40</v>
      </c>
      <c r="F19" s="17">
        <v>59.7</v>
      </c>
      <c r="G19" s="19" t="s">
        <v>43</v>
      </c>
      <c r="H19" s="20"/>
      <c r="I19" s="20"/>
      <c r="J19" s="20"/>
      <c r="K19" s="25"/>
    </row>
    <row r="21" customHeight="1" spans="1:11">
      <c r="A21" s="14">
        <v>1</v>
      </c>
      <c r="B21" s="15" t="s">
        <v>44</v>
      </c>
      <c r="C21" s="15" t="s">
        <v>28</v>
      </c>
      <c r="D21" s="16" t="s">
        <v>45</v>
      </c>
      <c r="E21" s="15" t="s">
        <v>46</v>
      </c>
      <c r="F21" s="17">
        <v>77.3</v>
      </c>
      <c r="G21" s="18">
        <v>80</v>
      </c>
      <c r="H21" s="18"/>
      <c r="I21" s="22">
        <f>F21*0.4+G21*0.6</f>
        <v>78.92</v>
      </c>
      <c r="J21" s="23" t="s">
        <v>17</v>
      </c>
      <c r="K21" s="24" t="s">
        <v>18</v>
      </c>
    </row>
    <row r="22" customHeight="1" spans="1:11">
      <c r="A22" s="14">
        <v>2</v>
      </c>
      <c r="B22" s="15" t="s">
        <v>47</v>
      </c>
      <c r="C22" s="15" t="s">
        <v>28</v>
      </c>
      <c r="D22" s="16" t="s">
        <v>45</v>
      </c>
      <c r="E22" s="15" t="s">
        <v>46</v>
      </c>
      <c r="F22" s="17">
        <v>82</v>
      </c>
      <c r="G22" s="18">
        <v>75</v>
      </c>
      <c r="H22" s="18"/>
      <c r="I22" s="22">
        <f>F22*0.4+G22*0.6</f>
        <v>77.8</v>
      </c>
      <c r="J22" s="23" t="s">
        <v>20</v>
      </c>
      <c r="K22" s="24" t="s">
        <v>18</v>
      </c>
    </row>
    <row r="23" customHeight="1" spans="1:11">
      <c r="A23" s="14">
        <v>3</v>
      </c>
      <c r="B23" s="15" t="s">
        <v>48</v>
      </c>
      <c r="C23" s="15" t="s">
        <v>28</v>
      </c>
      <c r="D23" s="16" t="s">
        <v>45</v>
      </c>
      <c r="E23" s="15" t="s">
        <v>46</v>
      </c>
      <c r="F23" s="17">
        <v>77.7</v>
      </c>
      <c r="G23" s="18">
        <v>77.17</v>
      </c>
      <c r="H23" s="18"/>
      <c r="I23" s="22">
        <f>F23*0.4+G23*0.6</f>
        <v>77.382</v>
      </c>
      <c r="J23" s="23" t="s">
        <v>22</v>
      </c>
      <c r="K23" s="24"/>
    </row>
    <row r="24" customHeight="1" spans="1:11">
      <c r="A24" s="14">
        <v>4</v>
      </c>
      <c r="B24" s="15" t="s">
        <v>49</v>
      </c>
      <c r="C24" s="15" t="s">
        <v>28</v>
      </c>
      <c r="D24" s="16" t="s">
        <v>45</v>
      </c>
      <c r="E24" s="15" t="s">
        <v>46</v>
      </c>
      <c r="F24" s="17">
        <v>77</v>
      </c>
      <c r="G24" s="18">
        <v>77.17</v>
      </c>
      <c r="H24" s="18"/>
      <c r="I24" s="22">
        <f>F24*0.4+G24*0.6</f>
        <v>77.102</v>
      </c>
      <c r="J24" s="23" t="s">
        <v>24</v>
      </c>
      <c r="K24" s="24"/>
    </row>
    <row r="25" customHeight="1" spans="1:11">
      <c r="A25" s="14">
        <v>5</v>
      </c>
      <c r="B25" s="15" t="s">
        <v>50</v>
      </c>
      <c r="C25" s="15" t="s">
        <v>28</v>
      </c>
      <c r="D25" s="16" t="s">
        <v>45</v>
      </c>
      <c r="E25" s="15" t="s">
        <v>46</v>
      </c>
      <c r="F25" s="17">
        <v>79.3</v>
      </c>
      <c r="G25" s="18">
        <v>74</v>
      </c>
      <c r="H25" s="18"/>
      <c r="I25" s="22">
        <f>F25*0.4+G25*0.6</f>
        <v>76.12</v>
      </c>
      <c r="J25" s="23" t="s">
        <v>26</v>
      </c>
      <c r="K25" s="24"/>
    </row>
    <row r="26" customHeight="1" spans="1:11">
      <c r="A26" s="14">
        <v>6</v>
      </c>
      <c r="B26" s="15" t="s">
        <v>51</v>
      </c>
      <c r="C26" s="15" t="s">
        <v>13</v>
      </c>
      <c r="D26" s="16" t="s">
        <v>45</v>
      </c>
      <c r="E26" s="15" t="s">
        <v>46</v>
      </c>
      <c r="F26" s="17">
        <v>77</v>
      </c>
      <c r="G26" s="19" t="s">
        <v>43</v>
      </c>
      <c r="H26" s="20"/>
      <c r="I26" s="20"/>
      <c r="J26" s="20"/>
      <c r="K26" s="25"/>
    </row>
  </sheetData>
  <mergeCells count="3">
    <mergeCell ref="A1:K1"/>
    <mergeCell ref="G19:K19"/>
    <mergeCell ref="G26:K26"/>
  </mergeCells>
  <pageMargins left="0.354166666666667" right="0.156944444444444" top="0.314583333333333" bottom="0.354166666666667" header="0.275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小施</cp:lastModifiedBy>
  <dcterms:created xsi:type="dcterms:W3CDTF">2018-11-13T09:36:00Z</dcterms:created>
  <dcterms:modified xsi:type="dcterms:W3CDTF">2025-04-21T01:15:47Z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58542306716A44AF9BEBBB4E66D9224A</vt:lpwstr>
  </property>
</Properties>
</file>