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登记表" sheetId="9" r:id="rId1"/>
  </sheets>
  <definedNames>
    <definedName name="_xlnm._FilterDatabase" localSheetId="0" hidden="1">面试成绩登记表!#REF!</definedName>
    <definedName name="_xlnm.Print_Titles" localSheetId="0">面试成绩登记表!$1:$2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<sst xmlns="http://schemas.openxmlformats.org/spreadsheetml/2006/main" count="159" uniqueCount="92">
  <si>
    <t>上杭县文化旅游发展有限公司（上杭古田建设发展有限公司）
关于所属企业2025年公开招聘工作人员面试成绩登记表(20250419)</t>
  </si>
  <si>
    <t>序号</t>
  </si>
  <si>
    <t>用人单位</t>
  </si>
  <si>
    <t>部门</t>
  </si>
  <si>
    <t>面试岗位</t>
  </si>
  <si>
    <t>面试号</t>
  </si>
  <si>
    <t>考生姓名</t>
  </si>
  <si>
    <t>性别</t>
  </si>
  <si>
    <t>毕业院校</t>
  </si>
  <si>
    <t>专业</t>
  </si>
  <si>
    <t>学历</t>
  </si>
  <si>
    <t>面试成绩</t>
  </si>
  <si>
    <t>总成绩</t>
  </si>
  <si>
    <t>岗位名次</t>
  </si>
  <si>
    <t>入  围
考察情况</t>
  </si>
  <si>
    <t>招聘
人数</t>
  </si>
  <si>
    <t>备注</t>
  </si>
  <si>
    <t>上杭县启航研学服务有限公司</t>
  </si>
  <si>
    <t>教务处</t>
  </si>
  <si>
    <t>研学导师
岗位代码：104（A）</t>
  </si>
  <si>
    <t>曾  玲</t>
  </si>
  <si>
    <t>女</t>
  </si>
  <si>
    <t>闽南师范学院</t>
  </si>
  <si>
    <t>学前教育</t>
  </si>
  <si>
    <t>本科</t>
  </si>
  <si>
    <t>考察对象</t>
  </si>
  <si>
    <t>陈  凤</t>
  </si>
  <si>
    <t>闽南师范大学</t>
  </si>
  <si>
    <t>大专</t>
  </si>
  <si>
    <t>赖思涵</t>
  </si>
  <si>
    <t>泉州幼儿师范专科学校</t>
  </si>
  <si>
    <t>蓝雪华</t>
  </si>
  <si>
    <t>国家开放大学</t>
  </si>
  <si>
    <t>研学导师
岗位代码：104（B）</t>
  </si>
  <si>
    <t>赖龙燕</t>
  </si>
  <si>
    <t>泉州职业技术大学</t>
  </si>
  <si>
    <t>大数据与财务管理</t>
  </si>
  <si>
    <t>黄旭哲</t>
  </si>
  <si>
    <t>男</t>
  </si>
  <si>
    <t>福建技术师范学院</t>
  </si>
  <si>
    <t>体育教育</t>
  </si>
  <si>
    <t>兰  琳</t>
  </si>
  <si>
    <t>湄洲湾职业技术学院</t>
  </si>
  <si>
    <t>研学旅行服务与管理</t>
  </si>
  <si>
    <t>马炜章</t>
  </si>
  <si>
    <t>集美大学</t>
  </si>
  <si>
    <t>会计学</t>
  </si>
  <si>
    <t>吴芊芊</t>
  </si>
  <si>
    <t>旅游管理与服务教育</t>
  </si>
  <si>
    <t>林佳榕</t>
  </si>
  <si>
    <t>三明医学科技
职业学院</t>
  </si>
  <si>
    <t>孔继英</t>
  </si>
  <si>
    <t>泉州幼儿师范高等专科学校</t>
  </si>
  <si>
    <t>阙焱红</t>
  </si>
  <si>
    <t>汉语言文学
（师范类）</t>
  </si>
  <si>
    <t>缺考</t>
  </si>
  <si>
    <t>温杭英</t>
  </si>
  <si>
    <t>龙岩学院</t>
  </si>
  <si>
    <t>林佳慧</t>
  </si>
  <si>
    <t>旅游管理</t>
  </si>
  <si>
    <t>傅子琪</t>
  </si>
  <si>
    <t>闽南理工学院</t>
  </si>
  <si>
    <t>社会体育指导
与管理</t>
  </si>
  <si>
    <t>教官
岗位代码：105</t>
  </si>
  <si>
    <t>曹发慧</t>
  </si>
  <si>
    <t>华侨大学</t>
  </si>
  <si>
    <t>曾  荣</t>
  </si>
  <si>
    <t>永定侨荣职业中专学校</t>
  </si>
  <si>
    <t>汽修专业</t>
  </si>
  <si>
    <t>中专</t>
  </si>
  <si>
    <t>林锦权</t>
  </si>
  <si>
    <t>行政管理</t>
  </si>
  <si>
    <t>谢祥生</t>
  </si>
  <si>
    <t>上杭县第一中学</t>
  </si>
  <si>
    <t>高中</t>
  </si>
  <si>
    <t>林思远</t>
  </si>
  <si>
    <t>龙岩技师学院</t>
  </si>
  <si>
    <t>数控车工</t>
  </si>
  <si>
    <t>阙国辉</t>
  </si>
  <si>
    <t>投资学</t>
  </si>
  <si>
    <t>曾慧文</t>
  </si>
  <si>
    <t>闽江学院</t>
  </si>
  <si>
    <t>人文地理与城
乡规划</t>
  </si>
  <si>
    <t>外联部</t>
  </si>
  <si>
    <t>采编
岗位代码：107</t>
  </si>
  <si>
    <t>刘杭辉</t>
  </si>
  <si>
    <t>河池学院</t>
  </si>
  <si>
    <t>环境艺术设计</t>
  </si>
  <si>
    <t>林  勋</t>
  </si>
  <si>
    <t>湖南工业大学</t>
  </si>
  <si>
    <t>艺术设计</t>
  </si>
  <si>
    <t>备注：面试成绩60分以上为合格；相关岗位参加面试人数少于或等于招考人数时，报考者的面试成绩应达到70分以上为合格。面试未达合格线的人员，不确定为考察、体检人选。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</si>
</sst>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workbookViewId="0">
      <selection activeCell="Q12" sqref="Q12"/>
    </sheetView>
  </sheetViews>
  <sheetFormatPr defaultColWidth="9" defaultRowHeight="30" customHeight="1"/>
  <cols>
    <col min="1" max="1" width="5.63333333333333" style="5" customWidth="1"/>
    <col min="2" max="2" width="11.0916666666667" style="5" customWidth="1"/>
    <col min="3" max="3" width="8.81666666666667" style="5" customWidth="1"/>
    <col min="4" max="4" width="19.725" style="6" customWidth="1"/>
    <col min="5" max="5" width="8.09166666666667" style="5" customWidth="1"/>
    <col min="6" max="6" width="9.45" style="5" customWidth="1"/>
    <col min="7" max="7" width="5.725" style="5" customWidth="1"/>
    <col min="8" max="8" width="21.45" style="5" customWidth="1"/>
    <col min="9" max="9" width="19.375" style="5" customWidth="1"/>
    <col min="10" max="10" width="7.725" style="5" customWidth="1"/>
    <col min="11" max="11" width="10.0916666666667" style="7" customWidth="1"/>
    <col min="12" max="12" width="9.36666666666667" style="7" customWidth="1"/>
    <col min="13" max="13" width="9.63333333333333" style="5" customWidth="1"/>
    <col min="14" max="14" width="10.3666666666667" style="5" customWidth="1"/>
    <col min="15" max="15" width="5.45" style="5" customWidth="1"/>
    <col min="16" max="16" width="8.63333333333333" style="6" customWidth="1"/>
    <col min="17" max="16384" width="9" style="6"/>
  </cols>
  <sheetData>
    <row r="1" ht="66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8.5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32" t="s">
        <v>11</v>
      </c>
      <c r="L2" s="32" t="s">
        <v>12</v>
      </c>
      <c r="M2" s="9" t="s">
        <v>13</v>
      </c>
      <c r="N2" s="33" t="s">
        <v>14</v>
      </c>
      <c r="O2" s="33" t="s">
        <v>15</v>
      </c>
      <c r="P2" s="9" t="s">
        <v>16</v>
      </c>
    </row>
    <row r="3" s="2" customFormat="1" ht="28.5" customHeight="1" spans="1:16">
      <c r="A3" s="12">
        <v>1</v>
      </c>
      <c r="B3" s="13" t="s">
        <v>17</v>
      </c>
      <c r="C3" s="14" t="s">
        <v>18</v>
      </c>
      <c r="D3" s="15" t="s">
        <v>19</v>
      </c>
      <c r="E3" s="16">
        <v>4</v>
      </c>
      <c r="F3" s="17" t="s">
        <v>20</v>
      </c>
      <c r="G3" s="18" t="s">
        <v>21</v>
      </c>
      <c r="H3" s="19" t="s">
        <v>22</v>
      </c>
      <c r="I3" s="19" t="s">
        <v>23</v>
      </c>
      <c r="J3" s="17" t="s">
        <v>24</v>
      </c>
      <c r="K3" s="34">
        <v>83</v>
      </c>
      <c r="L3" s="34">
        <f t="shared" ref="L3:L26" si="0">K3</f>
        <v>83</v>
      </c>
      <c r="M3" s="35">
        <v>1</v>
      </c>
      <c r="N3" s="35" t="s">
        <v>25</v>
      </c>
      <c r="O3" s="35">
        <v>3</v>
      </c>
      <c r="P3" s="36"/>
    </row>
    <row r="4" s="2" customFormat="1" ht="28.5" customHeight="1" spans="1:16">
      <c r="A4" s="12">
        <v>2</v>
      </c>
      <c r="B4" s="20"/>
      <c r="C4" s="21"/>
      <c r="D4" s="15"/>
      <c r="E4" s="16">
        <v>3</v>
      </c>
      <c r="F4" s="22" t="s">
        <v>26</v>
      </c>
      <c r="G4" s="22" t="s">
        <v>21</v>
      </c>
      <c r="H4" s="22" t="s">
        <v>27</v>
      </c>
      <c r="I4" s="22" t="s">
        <v>23</v>
      </c>
      <c r="J4" s="22" t="s">
        <v>28</v>
      </c>
      <c r="K4" s="34">
        <v>80.67</v>
      </c>
      <c r="L4" s="34">
        <f t="shared" si="0"/>
        <v>80.67</v>
      </c>
      <c r="M4" s="35">
        <v>2</v>
      </c>
      <c r="N4" s="35" t="s">
        <v>25</v>
      </c>
      <c r="O4" s="35">
        <v>3</v>
      </c>
      <c r="P4" s="36"/>
    </row>
    <row r="5" s="2" customFormat="1" ht="28.5" customHeight="1" spans="1:16">
      <c r="A5" s="12">
        <v>3</v>
      </c>
      <c r="B5" s="20"/>
      <c r="C5" s="21"/>
      <c r="D5" s="15"/>
      <c r="E5" s="16">
        <v>5</v>
      </c>
      <c r="F5" s="22" t="s">
        <v>29</v>
      </c>
      <c r="G5" s="18" t="s">
        <v>21</v>
      </c>
      <c r="H5" s="23" t="s">
        <v>30</v>
      </c>
      <c r="I5" s="22" t="s">
        <v>23</v>
      </c>
      <c r="J5" s="22" t="s">
        <v>28</v>
      </c>
      <c r="K5" s="34">
        <v>78.67</v>
      </c>
      <c r="L5" s="34">
        <f t="shared" si="0"/>
        <v>78.67</v>
      </c>
      <c r="M5" s="35">
        <v>3</v>
      </c>
      <c r="N5" s="35" t="s">
        <v>25</v>
      </c>
      <c r="O5" s="35">
        <v>3</v>
      </c>
      <c r="P5" s="36"/>
    </row>
    <row r="6" s="2" customFormat="1" ht="28.5" customHeight="1" spans="1:16">
      <c r="A6" s="12">
        <v>4</v>
      </c>
      <c r="B6" s="20"/>
      <c r="C6" s="21"/>
      <c r="D6" s="15"/>
      <c r="E6" s="16">
        <v>6</v>
      </c>
      <c r="F6" s="22" t="s">
        <v>31</v>
      </c>
      <c r="G6" s="18" t="s">
        <v>21</v>
      </c>
      <c r="H6" s="22" t="s">
        <v>32</v>
      </c>
      <c r="I6" s="22" t="s">
        <v>23</v>
      </c>
      <c r="J6" s="22" t="s">
        <v>24</v>
      </c>
      <c r="K6" s="34">
        <v>77.33</v>
      </c>
      <c r="L6" s="34">
        <f t="shared" si="0"/>
        <v>77.33</v>
      </c>
      <c r="M6" s="35">
        <v>4</v>
      </c>
      <c r="N6" s="35"/>
      <c r="O6" s="35">
        <v>3</v>
      </c>
      <c r="P6" s="36"/>
    </row>
    <row r="7" s="2" customFormat="1" ht="28.5" customHeight="1" spans="1:16">
      <c r="A7" s="12">
        <v>5</v>
      </c>
      <c r="B7" s="20"/>
      <c r="C7" s="21"/>
      <c r="D7" s="15" t="s">
        <v>33</v>
      </c>
      <c r="E7" s="16">
        <v>10</v>
      </c>
      <c r="F7" s="22" t="s">
        <v>34</v>
      </c>
      <c r="G7" s="22" t="s">
        <v>21</v>
      </c>
      <c r="H7" s="22" t="s">
        <v>35</v>
      </c>
      <c r="I7" s="22" t="s">
        <v>36</v>
      </c>
      <c r="J7" s="22" t="s">
        <v>24</v>
      </c>
      <c r="K7" s="34">
        <v>82.67</v>
      </c>
      <c r="L7" s="34">
        <f t="shared" si="0"/>
        <v>82.67</v>
      </c>
      <c r="M7" s="35">
        <v>1</v>
      </c>
      <c r="N7" s="35" t="s">
        <v>25</v>
      </c>
      <c r="O7" s="35">
        <v>1</v>
      </c>
      <c r="P7" s="36"/>
    </row>
    <row r="8" s="2" customFormat="1" ht="28.5" customHeight="1" spans="1:16">
      <c r="A8" s="12">
        <v>6</v>
      </c>
      <c r="B8" s="20"/>
      <c r="C8" s="21"/>
      <c r="D8" s="15"/>
      <c r="E8" s="16">
        <v>13</v>
      </c>
      <c r="F8" s="22" t="s">
        <v>37</v>
      </c>
      <c r="G8" s="18" t="s">
        <v>38</v>
      </c>
      <c r="H8" s="22" t="s">
        <v>39</v>
      </c>
      <c r="I8" s="22" t="s">
        <v>40</v>
      </c>
      <c r="J8" s="22" t="s">
        <v>24</v>
      </c>
      <c r="K8" s="34">
        <v>82.5</v>
      </c>
      <c r="L8" s="34">
        <f t="shared" si="0"/>
        <v>82.5</v>
      </c>
      <c r="M8" s="35">
        <v>2</v>
      </c>
      <c r="N8" s="35"/>
      <c r="O8" s="35">
        <v>1</v>
      </c>
      <c r="P8" s="36"/>
    </row>
    <row r="9" s="2" customFormat="1" ht="28.5" customHeight="1" spans="1:16">
      <c r="A9" s="12">
        <v>7</v>
      </c>
      <c r="B9" s="20"/>
      <c r="C9" s="21"/>
      <c r="D9" s="15"/>
      <c r="E9" s="16">
        <v>12</v>
      </c>
      <c r="F9" s="22" t="s">
        <v>41</v>
      </c>
      <c r="G9" s="22" t="s">
        <v>21</v>
      </c>
      <c r="H9" s="23" t="s">
        <v>42</v>
      </c>
      <c r="I9" s="22" t="s">
        <v>43</v>
      </c>
      <c r="J9" s="22" t="s">
        <v>28</v>
      </c>
      <c r="K9" s="34">
        <v>82.33</v>
      </c>
      <c r="L9" s="34">
        <f t="shared" si="0"/>
        <v>82.33</v>
      </c>
      <c r="M9" s="35">
        <v>3</v>
      </c>
      <c r="N9" s="35"/>
      <c r="O9" s="35">
        <v>1</v>
      </c>
      <c r="P9" s="36"/>
    </row>
    <row r="10" s="2" customFormat="1" ht="28.5" customHeight="1" spans="1:16">
      <c r="A10" s="12">
        <v>8</v>
      </c>
      <c r="B10" s="20"/>
      <c r="C10" s="21"/>
      <c r="D10" s="15"/>
      <c r="E10" s="16">
        <v>11</v>
      </c>
      <c r="F10" s="22" t="s">
        <v>44</v>
      </c>
      <c r="G10" s="22" t="s">
        <v>38</v>
      </c>
      <c r="H10" s="22" t="s">
        <v>45</v>
      </c>
      <c r="I10" s="22" t="s">
        <v>46</v>
      </c>
      <c r="J10" s="22" t="s">
        <v>24</v>
      </c>
      <c r="K10" s="34">
        <v>81.67</v>
      </c>
      <c r="L10" s="34">
        <f t="shared" si="0"/>
        <v>81.67</v>
      </c>
      <c r="M10" s="35">
        <v>4</v>
      </c>
      <c r="N10" s="35"/>
      <c r="O10" s="35">
        <v>1</v>
      </c>
      <c r="P10" s="36"/>
    </row>
    <row r="11" s="2" customFormat="1" ht="28.5" customHeight="1" spans="1:16">
      <c r="A11" s="12">
        <v>9</v>
      </c>
      <c r="B11" s="20"/>
      <c r="C11" s="21"/>
      <c r="D11" s="15"/>
      <c r="E11" s="16">
        <v>9</v>
      </c>
      <c r="F11" s="22" t="s">
        <v>47</v>
      </c>
      <c r="G11" s="22" t="s">
        <v>21</v>
      </c>
      <c r="H11" s="22" t="s">
        <v>39</v>
      </c>
      <c r="I11" s="22" t="s">
        <v>48</v>
      </c>
      <c r="J11" s="22" t="s">
        <v>24</v>
      </c>
      <c r="K11" s="34">
        <v>81</v>
      </c>
      <c r="L11" s="34">
        <f t="shared" si="0"/>
        <v>81</v>
      </c>
      <c r="M11" s="35">
        <v>5</v>
      </c>
      <c r="N11" s="35"/>
      <c r="O11" s="35">
        <v>1</v>
      </c>
      <c r="P11" s="36"/>
    </row>
    <row r="12" s="2" customFormat="1" ht="28.5" customHeight="1" spans="1:16">
      <c r="A12" s="12">
        <v>10</v>
      </c>
      <c r="B12" s="20"/>
      <c r="C12" s="21"/>
      <c r="D12" s="15"/>
      <c r="E12" s="16">
        <v>7</v>
      </c>
      <c r="F12" s="22" t="s">
        <v>49</v>
      </c>
      <c r="G12" s="22" t="s">
        <v>21</v>
      </c>
      <c r="H12" s="23" t="s">
        <v>50</v>
      </c>
      <c r="I12" s="22" t="s">
        <v>23</v>
      </c>
      <c r="J12" s="22" t="s">
        <v>28</v>
      </c>
      <c r="K12" s="34">
        <v>78.67</v>
      </c>
      <c r="L12" s="34">
        <f t="shared" si="0"/>
        <v>78.67</v>
      </c>
      <c r="M12" s="35">
        <v>6</v>
      </c>
      <c r="N12" s="35"/>
      <c r="O12" s="35">
        <v>1</v>
      </c>
      <c r="P12" s="36"/>
    </row>
    <row r="13" s="2" customFormat="1" ht="28.5" customHeight="1" spans="1:16">
      <c r="A13" s="12">
        <v>11</v>
      </c>
      <c r="B13" s="20"/>
      <c r="C13" s="21"/>
      <c r="D13" s="15"/>
      <c r="E13" s="16">
        <v>8</v>
      </c>
      <c r="F13" s="22" t="s">
        <v>51</v>
      </c>
      <c r="G13" s="22" t="s">
        <v>21</v>
      </c>
      <c r="H13" s="23" t="s">
        <v>52</v>
      </c>
      <c r="I13" s="22" t="s">
        <v>23</v>
      </c>
      <c r="J13" s="22" t="s">
        <v>28</v>
      </c>
      <c r="K13" s="34">
        <v>78</v>
      </c>
      <c r="L13" s="34">
        <f t="shared" si="0"/>
        <v>78</v>
      </c>
      <c r="M13" s="35">
        <v>7</v>
      </c>
      <c r="N13" s="35"/>
      <c r="O13" s="35">
        <v>1</v>
      </c>
      <c r="P13" s="36"/>
    </row>
    <row r="14" s="2" customFormat="1" ht="28.5" customHeight="1" spans="1:16">
      <c r="A14" s="12">
        <v>12</v>
      </c>
      <c r="B14" s="20"/>
      <c r="C14" s="21"/>
      <c r="D14" s="15"/>
      <c r="E14" s="16">
        <v>0</v>
      </c>
      <c r="F14" s="22" t="s">
        <v>53</v>
      </c>
      <c r="G14" s="22" t="s">
        <v>21</v>
      </c>
      <c r="H14" s="22" t="s">
        <v>45</v>
      </c>
      <c r="I14" s="23" t="s">
        <v>54</v>
      </c>
      <c r="J14" s="22" t="s">
        <v>24</v>
      </c>
      <c r="K14" s="37" t="s">
        <v>55</v>
      </c>
      <c r="L14" s="34" t="str">
        <f t="shared" si="0"/>
        <v>缺考</v>
      </c>
      <c r="M14" s="35"/>
      <c r="N14" s="35"/>
      <c r="O14" s="35">
        <v>1</v>
      </c>
      <c r="P14" s="36"/>
    </row>
    <row r="15" s="2" customFormat="1" ht="28.5" customHeight="1" spans="1:16">
      <c r="A15" s="12">
        <v>13</v>
      </c>
      <c r="B15" s="20"/>
      <c r="C15" s="21"/>
      <c r="D15" s="15"/>
      <c r="E15" s="16">
        <v>0</v>
      </c>
      <c r="F15" s="22" t="s">
        <v>56</v>
      </c>
      <c r="G15" s="22" t="s">
        <v>21</v>
      </c>
      <c r="H15" s="22" t="s">
        <v>57</v>
      </c>
      <c r="I15" s="22" t="s">
        <v>23</v>
      </c>
      <c r="J15" s="22" t="s">
        <v>24</v>
      </c>
      <c r="K15" s="37" t="s">
        <v>55</v>
      </c>
      <c r="L15" s="34" t="str">
        <f t="shared" si="0"/>
        <v>缺考</v>
      </c>
      <c r="M15" s="35"/>
      <c r="N15" s="35"/>
      <c r="O15" s="35">
        <v>1</v>
      </c>
      <c r="P15" s="35"/>
    </row>
    <row r="16" s="2" customFormat="1" ht="28.5" customHeight="1" spans="1:16">
      <c r="A16" s="12">
        <v>14</v>
      </c>
      <c r="B16" s="20"/>
      <c r="C16" s="21"/>
      <c r="D16" s="15"/>
      <c r="E16" s="16">
        <v>0</v>
      </c>
      <c r="F16" s="22" t="s">
        <v>58</v>
      </c>
      <c r="G16" s="22" t="s">
        <v>21</v>
      </c>
      <c r="H16" s="22" t="s">
        <v>57</v>
      </c>
      <c r="I16" s="22" t="s">
        <v>59</v>
      </c>
      <c r="J16" s="22" t="s">
        <v>24</v>
      </c>
      <c r="K16" s="37" t="s">
        <v>55</v>
      </c>
      <c r="L16" s="34" t="str">
        <f t="shared" si="0"/>
        <v>缺考</v>
      </c>
      <c r="M16" s="35"/>
      <c r="N16" s="35"/>
      <c r="O16" s="35">
        <v>1</v>
      </c>
      <c r="P16" s="35"/>
    </row>
    <row r="17" s="2" customFormat="1" ht="28.5" customHeight="1" spans="1:16">
      <c r="A17" s="12">
        <v>15</v>
      </c>
      <c r="B17" s="20"/>
      <c r="C17" s="21"/>
      <c r="D17" s="15"/>
      <c r="E17" s="16">
        <v>0</v>
      </c>
      <c r="F17" s="22" t="s">
        <v>60</v>
      </c>
      <c r="G17" s="18" t="s">
        <v>38</v>
      </c>
      <c r="H17" s="22" t="s">
        <v>61</v>
      </c>
      <c r="I17" s="23" t="s">
        <v>62</v>
      </c>
      <c r="J17" s="17" t="s">
        <v>24</v>
      </c>
      <c r="K17" s="37" t="s">
        <v>55</v>
      </c>
      <c r="L17" s="34" t="str">
        <f t="shared" si="0"/>
        <v>缺考</v>
      </c>
      <c r="M17" s="35"/>
      <c r="N17" s="35"/>
      <c r="O17" s="35">
        <v>1</v>
      </c>
      <c r="P17" s="35"/>
    </row>
    <row r="18" s="2" customFormat="1" ht="28.5" customHeight="1" spans="1:16">
      <c r="A18" s="12">
        <v>16</v>
      </c>
      <c r="B18" s="20"/>
      <c r="C18" s="21"/>
      <c r="D18" s="14" t="s">
        <v>63</v>
      </c>
      <c r="E18" s="16">
        <v>14</v>
      </c>
      <c r="F18" s="22" t="s">
        <v>64</v>
      </c>
      <c r="G18" s="22" t="s">
        <v>38</v>
      </c>
      <c r="H18" s="22" t="s">
        <v>65</v>
      </c>
      <c r="I18" s="22" t="s">
        <v>40</v>
      </c>
      <c r="J18" s="22" t="s">
        <v>24</v>
      </c>
      <c r="K18" s="34">
        <v>81.67</v>
      </c>
      <c r="L18" s="34">
        <f t="shared" si="0"/>
        <v>81.67</v>
      </c>
      <c r="M18" s="35">
        <v>1</v>
      </c>
      <c r="N18" s="35" t="s">
        <v>25</v>
      </c>
      <c r="O18" s="35">
        <v>4</v>
      </c>
      <c r="P18" s="36"/>
    </row>
    <row r="19" s="2" customFormat="1" ht="28.5" customHeight="1" spans="1:16">
      <c r="A19" s="12">
        <v>17</v>
      </c>
      <c r="B19" s="20"/>
      <c r="C19" s="21"/>
      <c r="D19" s="21"/>
      <c r="E19" s="16">
        <v>15</v>
      </c>
      <c r="F19" s="22" t="s">
        <v>66</v>
      </c>
      <c r="G19" s="22" t="s">
        <v>38</v>
      </c>
      <c r="H19" s="24" t="s">
        <v>67</v>
      </c>
      <c r="I19" s="18" t="s">
        <v>68</v>
      </c>
      <c r="J19" s="18" t="s">
        <v>69</v>
      </c>
      <c r="K19" s="34">
        <v>79.67</v>
      </c>
      <c r="L19" s="34">
        <f t="shared" si="0"/>
        <v>79.67</v>
      </c>
      <c r="M19" s="35">
        <v>2</v>
      </c>
      <c r="N19" s="35" t="s">
        <v>25</v>
      </c>
      <c r="O19" s="35">
        <v>4</v>
      </c>
      <c r="P19" s="36"/>
    </row>
    <row r="20" s="2" customFormat="1" ht="28.5" customHeight="1" spans="1:16">
      <c r="A20" s="12">
        <v>18</v>
      </c>
      <c r="B20" s="20"/>
      <c r="C20" s="21"/>
      <c r="D20" s="21"/>
      <c r="E20" s="16">
        <v>17</v>
      </c>
      <c r="F20" s="22" t="s">
        <v>70</v>
      </c>
      <c r="G20" s="22" t="s">
        <v>38</v>
      </c>
      <c r="H20" s="18" t="s">
        <v>32</v>
      </c>
      <c r="I20" s="18" t="s">
        <v>71</v>
      </c>
      <c r="J20" s="18" t="s">
        <v>28</v>
      </c>
      <c r="K20" s="34">
        <v>79.33</v>
      </c>
      <c r="L20" s="34">
        <f t="shared" si="0"/>
        <v>79.33</v>
      </c>
      <c r="M20" s="35">
        <v>3</v>
      </c>
      <c r="N20" s="35" t="s">
        <v>25</v>
      </c>
      <c r="O20" s="35">
        <v>4</v>
      </c>
      <c r="P20" s="36"/>
    </row>
    <row r="21" s="2" customFormat="1" ht="28.5" customHeight="1" spans="1:16">
      <c r="A21" s="12">
        <v>19</v>
      </c>
      <c r="B21" s="20"/>
      <c r="C21" s="21"/>
      <c r="D21" s="21"/>
      <c r="E21" s="16">
        <v>18</v>
      </c>
      <c r="F21" s="25" t="s">
        <v>72</v>
      </c>
      <c r="G21" s="22" t="s">
        <v>38</v>
      </c>
      <c r="H21" s="22" t="s">
        <v>73</v>
      </c>
      <c r="I21" s="22"/>
      <c r="J21" s="22" t="s">
        <v>74</v>
      </c>
      <c r="K21" s="34">
        <v>78.67</v>
      </c>
      <c r="L21" s="34">
        <f t="shared" si="0"/>
        <v>78.67</v>
      </c>
      <c r="M21" s="35">
        <v>4</v>
      </c>
      <c r="N21" s="35" t="s">
        <v>25</v>
      </c>
      <c r="O21" s="35">
        <v>4</v>
      </c>
      <c r="P21" s="36"/>
    </row>
    <row r="22" s="2" customFormat="1" ht="28.5" customHeight="1" spans="1:16">
      <c r="A22" s="12">
        <v>20</v>
      </c>
      <c r="B22" s="20"/>
      <c r="C22" s="21"/>
      <c r="D22" s="21"/>
      <c r="E22" s="16">
        <v>16</v>
      </c>
      <c r="F22" s="22" t="s">
        <v>75</v>
      </c>
      <c r="G22" s="22" t="s">
        <v>38</v>
      </c>
      <c r="H22" s="22" t="s">
        <v>76</v>
      </c>
      <c r="I22" s="22" t="s">
        <v>77</v>
      </c>
      <c r="J22" s="22" t="s">
        <v>69</v>
      </c>
      <c r="K22" s="34">
        <v>78.33</v>
      </c>
      <c r="L22" s="34">
        <f t="shared" si="0"/>
        <v>78.33</v>
      </c>
      <c r="M22" s="35">
        <v>5</v>
      </c>
      <c r="N22" s="35"/>
      <c r="O22" s="35">
        <v>4</v>
      </c>
      <c r="P22" s="36"/>
    </row>
    <row r="23" s="2" customFormat="1" ht="28.5" customHeight="1" spans="1:16">
      <c r="A23" s="12">
        <v>21</v>
      </c>
      <c r="B23" s="20"/>
      <c r="C23" s="21"/>
      <c r="D23" s="21"/>
      <c r="E23" s="16">
        <v>0</v>
      </c>
      <c r="F23" s="22" t="s">
        <v>78</v>
      </c>
      <c r="G23" s="22" t="s">
        <v>38</v>
      </c>
      <c r="H23" s="22" t="s">
        <v>57</v>
      </c>
      <c r="I23" s="22" t="s">
        <v>79</v>
      </c>
      <c r="J23" s="22" t="s">
        <v>24</v>
      </c>
      <c r="K23" s="37" t="s">
        <v>55</v>
      </c>
      <c r="L23" s="34" t="str">
        <f t="shared" si="0"/>
        <v>缺考</v>
      </c>
      <c r="M23" s="35"/>
      <c r="N23" s="35"/>
      <c r="O23" s="35">
        <v>4</v>
      </c>
      <c r="P23" s="36"/>
    </row>
    <row r="24" s="2" customFormat="1" ht="28.5" customHeight="1" spans="1:16">
      <c r="A24" s="12">
        <v>22</v>
      </c>
      <c r="B24" s="20"/>
      <c r="C24" s="26"/>
      <c r="D24" s="26"/>
      <c r="E24" s="16">
        <v>0</v>
      </c>
      <c r="F24" s="22" t="s">
        <v>80</v>
      </c>
      <c r="G24" s="22" t="s">
        <v>38</v>
      </c>
      <c r="H24" s="22" t="s">
        <v>81</v>
      </c>
      <c r="I24" s="23" t="s">
        <v>82</v>
      </c>
      <c r="J24" s="22" t="s">
        <v>24</v>
      </c>
      <c r="K24" s="37" t="s">
        <v>55</v>
      </c>
      <c r="L24" s="34" t="str">
        <f t="shared" si="0"/>
        <v>缺考</v>
      </c>
      <c r="M24" s="35"/>
      <c r="N24" s="35"/>
      <c r="O24" s="35">
        <v>4</v>
      </c>
      <c r="P24" s="35"/>
    </row>
    <row r="25" s="2" customFormat="1" ht="28.5" customHeight="1" spans="1:16">
      <c r="A25" s="12">
        <v>23</v>
      </c>
      <c r="B25" s="20"/>
      <c r="C25" s="15" t="s">
        <v>83</v>
      </c>
      <c r="D25" s="15" t="s">
        <v>84</v>
      </c>
      <c r="E25" s="16">
        <v>2</v>
      </c>
      <c r="F25" s="22" t="s">
        <v>85</v>
      </c>
      <c r="G25" s="22" t="s">
        <v>38</v>
      </c>
      <c r="H25" s="22" t="s">
        <v>86</v>
      </c>
      <c r="I25" s="22" t="s">
        <v>87</v>
      </c>
      <c r="J25" s="22" t="s">
        <v>24</v>
      </c>
      <c r="K25" s="37">
        <v>80.33</v>
      </c>
      <c r="L25" s="34">
        <f t="shared" si="0"/>
        <v>80.33</v>
      </c>
      <c r="M25" s="35">
        <v>1</v>
      </c>
      <c r="N25" s="35" t="s">
        <v>25</v>
      </c>
      <c r="O25" s="35">
        <v>1</v>
      </c>
      <c r="P25" s="36"/>
    </row>
    <row r="26" s="2" customFormat="1" ht="28.5" customHeight="1" spans="1:16">
      <c r="A26" s="12">
        <v>24</v>
      </c>
      <c r="B26" s="27"/>
      <c r="C26" s="15"/>
      <c r="D26" s="15"/>
      <c r="E26" s="16">
        <v>1</v>
      </c>
      <c r="F26" s="22" t="s">
        <v>88</v>
      </c>
      <c r="G26" s="22" t="s">
        <v>38</v>
      </c>
      <c r="H26" s="22" t="s">
        <v>89</v>
      </c>
      <c r="I26" s="23" t="s">
        <v>90</v>
      </c>
      <c r="J26" s="22" t="s">
        <v>24</v>
      </c>
      <c r="K26" s="37">
        <v>79</v>
      </c>
      <c r="L26" s="34">
        <f t="shared" si="0"/>
        <v>79</v>
      </c>
      <c r="M26" s="35">
        <v>2</v>
      </c>
      <c r="N26" s="35"/>
      <c r="O26" s="35">
        <v>1</v>
      </c>
      <c r="P26" s="36"/>
    </row>
    <row r="27" s="3" customFormat="1" customHeight="1" spans="1:16">
      <c r="A27" s="28" t="s">
        <v>91</v>
      </c>
      <c r="B27" s="29"/>
      <c r="C27" s="28"/>
      <c r="D27" s="28"/>
      <c r="E27" s="30"/>
      <c r="F27" s="30"/>
      <c r="G27" s="30"/>
      <c r="H27" s="30"/>
      <c r="I27" s="30"/>
      <c r="J27" s="30"/>
      <c r="K27" s="38"/>
      <c r="L27" s="38"/>
      <c r="M27" s="30"/>
      <c r="N27" s="39"/>
      <c r="O27" s="30"/>
      <c r="P27" s="28"/>
    </row>
    <row r="28" s="4" customFormat="1" customHeight="1" spans="1:15">
      <c r="A28" s="31"/>
      <c r="B28" s="31"/>
      <c r="C28" s="31"/>
      <c r="D28" s="4"/>
      <c r="E28" s="31"/>
      <c r="F28" s="31"/>
      <c r="G28" s="31"/>
      <c r="H28" s="31"/>
      <c r="I28" s="31"/>
      <c r="J28" s="31"/>
      <c r="K28" s="40"/>
      <c r="L28" s="40"/>
      <c r="M28" s="31"/>
      <c r="N28" s="31"/>
      <c r="O28" s="31"/>
    </row>
  </sheetData>
  <mergeCells count="8">
    <mergeCell ref="A1:P1"/>
    <mergeCell ref="B3:B26"/>
    <mergeCell ref="C3:C24"/>
    <mergeCell ref="C25:C26"/>
    <mergeCell ref="D3:D6"/>
    <mergeCell ref="D7:D17"/>
    <mergeCell ref="D18:D24"/>
    <mergeCell ref="D25:D26"/>
  </mergeCells>
  <pageMargins left="0.472222222222222" right="0.118055555555556" top="0.196527777777778" bottom="0.511805555555556" header="0.236111111111111" footer="0.156944444444444"/>
  <pageSetup paperSize="9" scale="81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星星的约会</cp:lastModifiedBy>
  <dcterms:created xsi:type="dcterms:W3CDTF">2018-02-27T11:14:00Z</dcterms:created>
  <cp:lastPrinted>2025-04-19T03:37:00Z</cp:lastPrinted>
  <dcterms:modified xsi:type="dcterms:W3CDTF">2025-04-19T05:19:05Z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DAB9A65F00F14A3D9480CA0469FD8E4E_13</vt:lpwstr>
  </property>
</Properties>
</file>