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G20" i="1"/>
  <c r="G12"/>
  <c r="G8"/>
  <c r="G19"/>
  <c r="G14"/>
  <c r="G15"/>
  <c r="G16"/>
  <c r="G18"/>
  <c r="G7"/>
  <c r="G10"/>
  <c r="G11"/>
  <c r="G4"/>
  <c r="G6"/>
  <c r="G5"/>
  <c r="G3"/>
</calcChain>
</file>

<file path=xl/sharedStrings.xml><?xml version="1.0" encoding="utf-8"?>
<sst xmlns="http://schemas.openxmlformats.org/spreadsheetml/2006/main" count="88" uniqueCount="46">
  <si>
    <t>序号</t>
  </si>
  <si>
    <t>报考岗位</t>
  </si>
  <si>
    <t>姓名</t>
  </si>
  <si>
    <t>身份证</t>
  </si>
  <si>
    <t>闽侯县建兴房屋征收有限公司--财务人员</t>
  </si>
  <si>
    <t>闽侯县五虎山房屋征收有限公司--财务人员</t>
  </si>
  <si>
    <t>闽侯县新南港房屋征收有限公司--财务人员1</t>
  </si>
  <si>
    <t>闽侯县新南港房屋征收有限公司--财务人员2</t>
  </si>
  <si>
    <t>笔试成绩</t>
    <phoneticPr fontId="4" type="noConversion"/>
  </si>
  <si>
    <t>面试成绩</t>
    <phoneticPr fontId="4" type="noConversion"/>
  </si>
  <si>
    <t>综合成绩</t>
    <phoneticPr fontId="4" type="noConversion"/>
  </si>
  <si>
    <t>排名</t>
    <phoneticPr fontId="4" type="noConversion"/>
  </si>
  <si>
    <t>闽侯县建兴、新南港、五虎山房屋征收有限公司2025年联合招聘工作人员综合成绩</t>
    <phoneticPr fontId="4" type="noConversion"/>
  </si>
  <si>
    <t>缺考</t>
    <phoneticPr fontId="4" type="noConversion"/>
  </si>
  <si>
    <t>备注</t>
    <phoneticPr fontId="4" type="noConversion"/>
  </si>
  <si>
    <t>/</t>
    <phoneticPr fontId="4" type="noConversion"/>
  </si>
  <si>
    <r>
      <rPr>
        <sz val="9"/>
        <color rgb="FF000000"/>
        <rFont val="宋体"/>
        <family val="3"/>
        <charset val="134"/>
      </rPr>
      <t>陈</t>
    </r>
    <r>
      <rPr>
        <sz val="9"/>
        <color rgb="FF000000"/>
        <rFont val="Tahoma"/>
        <family val="2"/>
      </rPr>
      <t>*</t>
    </r>
    <phoneticPr fontId="4" type="noConversion"/>
  </si>
  <si>
    <t>35012*********156X</t>
    <phoneticPr fontId="4" type="noConversion"/>
  </si>
  <si>
    <t>张*</t>
    <phoneticPr fontId="4" type="noConversion"/>
  </si>
  <si>
    <r>
      <rPr>
        <sz val="9"/>
        <color rgb="FF000000"/>
        <rFont val="宋体"/>
        <family val="3"/>
        <charset val="134"/>
      </rPr>
      <t>张</t>
    </r>
    <r>
      <rPr>
        <sz val="9"/>
        <color rgb="FF000000"/>
        <rFont val="Tahoma"/>
        <family val="2"/>
      </rPr>
      <t>*</t>
    </r>
    <phoneticPr fontId="4" type="noConversion"/>
  </si>
  <si>
    <r>
      <rPr>
        <sz val="9"/>
        <color rgb="FF000000"/>
        <rFont val="宋体"/>
        <family val="3"/>
        <charset val="134"/>
      </rPr>
      <t>苏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芳</t>
    </r>
    <phoneticPr fontId="4" type="noConversion"/>
  </si>
  <si>
    <r>
      <rPr>
        <sz val="9"/>
        <color rgb="FF000000"/>
        <rFont val="宋体"/>
        <family val="3"/>
        <charset val="134"/>
      </rPr>
      <t>姚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英</t>
    </r>
    <phoneticPr fontId="4" type="noConversion"/>
  </si>
  <si>
    <r>
      <rPr>
        <sz val="9"/>
        <color rgb="FF000000"/>
        <rFont val="宋体"/>
        <family val="3"/>
        <charset val="134"/>
      </rPr>
      <t>陈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飞</t>
    </r>
    <phoneticPr fontId="4" type="noConversion"/>
  </si>
  <si>
    <r>
      <rPr>
        <sz val="9"/>
        <color rgb="FF000000"/>
        <rFont val="宋体"/>
        <family val="3"/>
        <charset val="134"/>
      </rPr>
      <t>肖</t>
    </r>
    <r>
      <rPr>
        <sz val="9"/>
        <color rgb="FF000000"/>
        <rFont val="Tahoma"/>
        <family val="2"/>
      </rPr>
      <t>*</t>
    </r>
    <phoneticPr fontId="4" type="noConversion"/>
  </si>
  <si>
    <r>
      <rPr>
        <sz val="9"/>
        <color rgb="FF000000"/>
        <rFont val="宋体"/>
        <family val="3"/>
        <charset val="134"/>
      </rPr>
      <t>宋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平</t>
    </r>
    <phoneticPr fontId="4" type="noConversion"/>
  </si>
  <si>
    <r>
      <rPr>
        <sz val="9"/>
        <color rgb="FF000000"/>
        <rFont val="宋体"/>
        <family val="3"/>
        <charset val="134"/>
      </rPr>
      <t>陈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思</t>
    </r>
    <phoneticPr fontId="4" type="noConversion"/>
  </si>
  <si>
    <r>
      <rPr>
        <sz val="9"/>
        <color rgb="FF000000"/>
        <rFont val="宋体"/>
        <family val="3"/>
        <charset val="134"/>
      </rPr>
      <t>宋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如</t>
    </r>
    <phoneticPr fontId="4" type="noConversion"/>
  </si>
  <si>
    <r>
      <rPr>
        <sz val="9"/>
        <color rgb="FF000000"/>
        <rFont val="宋体"/>
        <family val="3"/>
        <charset val="134"/>
      </rPr>
      <t>李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婧</t>
    </r>
    <phoneticPr fontId="4" type="noConversion"/>
  </si>
  <si>
    <r>
      <rPr>
        <sz val="9"/>
        <color rgb="FF000000"/>
        <rFont val="宋体"/>
        <family val="3"/>
        <charset val="134"/>
      </rPr>
      <t>郑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彬</t>
    </r>
    <phoneticPr fontId="4" type="noConversion"/>
  </si>
  <si>
    <r>
      <rPr>
        <sz val="9"/>
        <color rgb="FF000000"/>
        <rFont val="宋体"/>
        <family val="3"/>
        <charset val="134"/>
      </rPr>
      <t>严</t>
    </r>
    <r>
      <rPr>
        <sz val="9"/>
        <color rgb="FF000000"/>
        <rFont val="Tahoma"/>
        <family val="2"/>
      </rPr>
      <t>*</t>
    </r>
    <phoneticPr fontId="4" type="noConversion"/>
  </si>
  <si>
    <r>
      <rPr>
        <sz val="9"/>
        <color rgb="FF000000"/>
        <rFont val="宋体"/>
        <family val="3"/>
        <charset val="134"/>
      </rPr>
      <t>揭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娟</t>
    </r>
    <phoneticPr fontId="4" type="noConversion"/>
  </si>
  <si>
    <r>
      <rPr>
        <sz val="9"/>
        <color rgb="FF000000"/>
        <rFont val="宋体"/>
        <family val="3"/>
        <charset val="134"/>
      </rPr>
      <t>朱</t>
    </r>
    <r>
      <rPr>
        <sz val="9"/>
        <color rgb="FF000000"/>
        <rFont val="Tahoma"/>
        <family val="2"/>
      </rPr>
      <t>*</t>
    </r>
    <r>
      <rPr>
        <sz val="9"/>
        <color rgb="FF000000"/>
        <rFont val="宋体"/>
        <family val="3"/>
        <charset val="134"/>
      </rPr>
      <t>斌</t>
    </r>
    <phoneticPr fontId="4" type="noConversion"/>
  </si>
  <si>
    <t>35012*********3720</t>
    <phoneticPr fontId="4" type="noConversion"/>
  </si>
  <si>
    <t>35032*********3072</t>
    <phoneticPr fontId="4" type="noConversion"/>
  </si>
  <si>
    <t>35052*********3067</t>
    <phoneticPr fontId="4" type="noConversion"/>
  </si>
  <si>
    <t>35032*********2580</t>
    <phoneticPr fontId="4" type="noConversion"/>
  </si>
  <si>
    <t>51101*********7837</t>
    <phoneticPr fontId="4" type="noConversion"/>
  </si>
  <si>
    <t>35222*********4088</t>
    <phoneticPr fontId="4" type="noConversion"/>
  </si>
  <si>
    <t>35012*********1521</t>
    <phoneticPr fontId="4" type="noConversion"/>
  </si>
  <si>
    <t>35042*********0056</t>
    <phoneticPr fontId="4" type="noConversion"/>
  </si>
  <si>
    <t>36230*********5027</t>
    <phoneticPr fontId="4" type="noConversion"/>
  </si>
  <si>
    <t>35010*********1520</t>
    <phoneticPr fontId="4" type="noConversion"/>
  </si>
  <si>
    <t>35012*********0125</t>
    <phoneticPr fontId="4" type="noConversion"/>
  </si>
  <si>
    <t>42011*********4121</t>
    <phoneticPr fontId="4" type="noConversion"/>
  </si>
  <si>
    <t>35082*********5225</t>
    <phoneticPr fontId="4" type="noConversion"/>
  </si>
  <si>
    <t>35032*********4355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</si>
</sst>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7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ahoma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showGridLines="0" tabSelected="1" workbookViewId="0">
      <selection activeCell="K5" sqref="K5"/>
    </sheetView>
  </sheetViews>
  <sheetFormatPr defaultColWidth="14.140625" defaultRowHeight="32.1" customHeight="1"/>
  <cols>
    <col min="1" max="1" width="6.7109375" style="1" customWidth="1"/>
    <col min="2" max="2" width="36" customWidth="1"/>
    <col min="3" max="3" width="9" style="1" customWidth="1"/>
    <col min="4" max="4" width="21.28515625" style="1" customWidth="1"/>
    <col min="5" max="5" width="10.140625" style="1" customWidth="1"/>
    <col min="6" max="8" width="10" style="13" customWidth="1"/>
    <col min="9" max="9" width="8.140625" style="1" customWidth="1"/>
    <col min="10" max="16372" width="14.140625" customWidth="1"/>
  </cols>
  <sheetData>
    <row r="1" spans="1:9" ht="32.1" customHeight="1">
      <c r="A1" s="14" t="s">
        <v>12</v>
      </c>
      <c r="B1" s="15"/>
      <c r="C1" s="15"/>
      <c r="D1" s="15"/>
      <c r="E1" s="15"/>
      <c r="F1" s="15"/>
      <c r="G1" s="15"/>
      <c r="H1" s="15"/>
      <c r="I1" s="15"/>
    </row>
    <row r="2" spans="1:9" ht="32.1" customHeight="1">
      <c r="A2" s="2" t="s">
        <v>0</v>
      </c>
      <c r="B2" s="2" t="s">
        <v>1</v>
      </c>
      <c r="C2" s="3" t="s">
        <v>2</v>
      </c>
      <c r="D2" s="3" t="s">
        <v>3</v>
      </c>
      <c r="E2" s="10" t="s">
        <v>8</v>
      </c>
      <c r="F2" s="11" t="s">
        <v>9</v>
      </c>
      <c r="G2" s="11" t="s">
        <v>10</v>
      </c>
      <c r="H2" s="9" t="s">
        <v>11</v>
      </c>
      <c r="I2" s="9" t="s">
        <v>14</v>
      </c>
    </row>
    <row r="3" spans="1:9" ht="32.1" customHeight="1">
      <c r="A3" s="4">
        <v>1</v>
      </c>
      <c r="B3" s="5" t="s">
        <v>4</v>
      </c>
      <c r="C3" s="3" t="s">
        <v>16</v>
      </c>
      <c r="D3" s="3" t="s">
        <v>17</v>
      </c>
      <c r="E3" s="8">
        <v>77.099999999999994</v>
      </c>
      <c r="F3" s="12">
        <v>80.099999999999994</v>
      </c>
      <c r="G3" s="12">
        <f>(E3+F3)*0.5</f>
        <v>78.599999999999994</v>
      </c>
      <c r="H3" s="6">
        <v>1</v>
      </c>
      <c r="I3" s="6"/>
    </row>
    <row r="4" spans="1:9" ht="32.1" customHeight="1">
      <c r="A4" s="4">
        <v>2</v>
      </c>
      <c r="B4" s="5" t="s">
        <v>4</v>
      </c>
      <c r="C4" s="16" t="s">
        <v>18</v>
      </c>
      <c r="D4" s="3" t="s">
        <v>32</v>
      </c>
      <c r="E4" s="8">
        <v>74.099999999999994</v>
      </c>
      <c r="F4" s="12">
        <v>76.7</v>
      </c>
      <c r="G4" s="12">
        <f t="shared" ref="G4:G16" si="0">(E4+F4)*0.5</f>
        <v>75.400000000000006</v>
      </c>
      <c r="H4" s="6">
        <v>2</v>
      </c>
      <c r="I4" s="6"/>
    </row>
    <row r="5" spans="1:9" ht="32.1" customHeight="1">
      <c r="A5" s="4">
        <v>3</v>
      </c>
      <c r="B5" s="5" t="s">
        <v>4</v>
      </c>
      <c r="C5" s="3" t="s">
        <v>19</v>
      </c>
      <c r="D5" s="3" t="s">
        <v>33</v>
      </c>
      <c r="E5" s="8">
        <v>69.599999999999994</v>
      </c>
      <c r="F5" s="12">
        <v>78.099999999999994</v>
      </c>
      <c r="G5" s="12">
        <f>(E5+F5)*0.5</f>
        <v>73.849999999999994</v>
      </c>
      <c r="H5" s="6">
        <v>3</v>
      </c>
      <c r="I5" s="6"/>
    </row>
    <row r="6" spans="1:9" ht="32.1" customHeight="1">
      <c r="A6" s="4">
        <v>4</v>
      </c>
      <c r="B6" s="5" t="s">
        <v>4</v>
      </c>
      <c r="C6" s="3" t="s">
        <v>20</v>
      </c>
      <c r="D6" s="3" t="s">
        <v>34</v>
      </c>
      <c r="E6" s="8">
        <v>70.099999999999994</v>
      </c>
      <c r="F6" s="12">
        <v>76.83</v>
      </c>
      <c r="G6" s="12">
        <f t="shared" si="0"/>
        <v>73.465000000000003</v>
      </c>
      <c r="H6" s="6">
        <v>4</v>
      </c>
      <c r="I6" s="6"/>
    </row>
    <row r="7" spans="1:9" ht="32.1" customHeight="1">
      <c r="A7" s="4">
        <v>5</v>
      </c>
      <c r="B7" s="5" t="s">
        <v>4</v>
      </c>
      <c r="C7" s="3" t="s">
        <v>21</v>
      </c>
      <c r="D7" s="3" t="s">
        <v>35</v>
      </c>
      <c r="E7" s="8">
        <v>68.400000000000006</v>
      </c>
      <c r="F7" s="12">
        <v>75.069999999999993</v>
      </c>
      <c r="G7" s="12">
        <f>(E7+F7)*0.5</f>
        <v>71.734999999999999</v>
      </c>
      <c r="H7" s="6">
        <v>5</v>
      </c>
      <c r="I7" s="6"/>
    </row>
    <row r="8" spans="1:9" ht="32.1" customHeight="1">
      <c r="A8" s="4">
        <v>6</v>
      </c>
      <c r="B8" s="5" t="s">
        <v>4</v>
      </c>
      <c r="C8" s="3" t="s">
        <v>22</v>
      </c>
      <c r="D8" s="3" t="s">
        <v>36</v>
      </c>
      <c r="E8" s="8">
        <v>69.099999999999994</v>
      </c>
      <c r="F8" s="11" t="s">
        <v>15</v>
      </c>
      <c r="G8" s="12">
        <f>E8*0.5</f>
        <v>34.549999999999997</v>
      </c>
      <c r="H8" s="6">
        <v>6</v>
      </c>
      <c r="I8" s="11" t="s">
        <v>13</v>
      </c>
    </row>
    <row r="9" spans="1:9" ht="32.1" customHeight="1">
      <c r="A9" s="2" t="s">
        <v>0</v>
      </c>
      <c r="B9" s="2" t="s">
        <v>1</v>
      </c>
      <c r="C9" s="3" t="s">
        <v>2</v>
      </c>
      <c r="D9" s="3" t="s">
        <v>3</v>
      </c>
      <c r="E9" s="10" t="s">
        <v>8</v>
      </c>
      <c r="F9" s="11" t="s">
        <v>9</v>
      </c>
      <c r="G9" s="11" t="s">
        <v>10</v>
      </c>
      <c r="H9" s="9" t="s">
        <v>11</v>
      </c>
      <c r="I9" s="9" t="s">
        <v>14</v>
      </c>
    </row>
    <row r="10" spans="1:9" ht="32.1" customHeight="1">
      <c r="A10" s="4">
        <v>1</v>
      </c>
      <c r="B10" s="5" t="s">
        <v>5</v>
      </c>
      <c r="C10" s="3" t="s">
        <v>23</v>
      </c>
      <c r="D10" s="3" t="s">
        <v>37</v>
      </c>
      <c r="E10" s="8">
        <v>79.900000000000006</v>
      </c>
      <c r="F10" s="12">
        <v>80.599999999999994</v>
      </c>
      <c r="G10" s="12">
        <f t="shared" si="0"/>
        <v>80.25</v>
      </c>
      <c r="H10" s="6">
        <v>1</v>
      </c>
      <c r="I10" s="6"/>
    </row>
    <row r="11" spans="1:9" ht="32.1" customHeight="1">
      <c r="A11" s="4">
        <v>2</v>
      </c>
      <c r="B11" s="5" t="s">
        <v>5</v>
      </c>
      <c r="C11" s="3" t="s">
        <v>24</v>
      </c>
      <c r="D11" s="3" t="s">
        <v>38</v>
      </c>
      <c r="E11" s="8">
        <v>74.5</v>
      </c>
      <c r="F11" s="12">
        <v>78</v>
      </c>
      <c r="G11" s="12">
        <f t="shared" si="0"/>
        <v>76.25</v>
      </c>
      <c r="H11" s="6">
        <v>2</v>
      </c>
      <c r="I11" s="6"/>
    </row>
    <row r="12" spans="1:9" ht="32.1" customHeight="1">
      <c r="A12" s="4">
        <v>3</v>
      </c>
      <c r="B12" s="5" t="s">
        <v>5</v>
      </c>
      <c r="C12" s="3" t="s">
        <v>25</v>
      </c>
      <c r="D12" s="3" t="s">
        <v>39</v>
      </c>
      <c r="E12" s="8">
        <v>73.2</v>
      </c>
      <c r="F12" s="11" t="s">
        <v>15</v>
      </c>
      <c r="G12" s="12">
        <f>E12*0.5</f>
        <v>36.6</v>
      </c>
      <c r="H12" s="6">
        <v>3</v>
      </c>
      <c r="I12" s="11" t="s">
        <v>13</v>
      </c>
    </row>
    <row r="13" spans="1:9" ht="32.1" customHeight="1">
      <c r="A13" s="2" t="s">
        <v>0</v>
      </c>
      <c r="B13" s="2" t="s">
        <v>1</v>
      </c>
      <c r="C13" s="3" t="s">
        <v>2</v>
      </c>
      <c r="D13" s="3" t="s">
        <v>3</v>
      </c>
      <c r="E13" s="10" t="s">
        <v>8</v>
      </c>
      <c r="F13" s="11" t="s">
        <v>9</v>
      </c>
      <c r="G13" s="11" t="s">
        <v>10</v>
      </c>
      <c r="H13" s="9" t="s">
        <v>11</v>
      </c>
      <c r="I13" s="9" t="s">
        <v>14</v>
      </c>
    </row>
    <row r="14" spans="1:9" ht="32.1" customHeight="1">
      <c r="A14" s="4">
        <v>1</v>
      </c>
      <c r="B14" s="5" t="s">
        <v>6</v>
      </c>
      <c r="C14" s="3" t="s">
        <v>26</v>
      </c>
      <c r="D14" s="3" t="s">
        <v>40</v>
      </c>
      <c r="E14" s="8">
        <v>68.8</v>
      </c>
      <c r="F14" s="12">
        <v>78.069999999999993</v>
      </c>
      <c r="G14" s="12">
        <f t="shared" si="0"/>
        <v>73.435000000000002</v>
      </c>
      <c r="H14" s="6">
        <v>1</v>
      </c>
      <c r="I14" s="6"/>
    </row>
    <row r="15" spans="1:9" ht="32.1" customHeight="1">
      <c r="A15" s="4">
        <v>2</v>
      </c>
      <c r="B15" s="5" t="s">
        <v>6</v>
      </c>
      <c r="C15" s="3" t="s">
        <v>27</v>
      </c>
      <c r="D15" s="3" t="s">
        <v>41</v>
      </c>
      <c r="E15" s="8">
        <v>68</v>
      </c>
      <c r="F15" s="12">
        <v>75.97</v>
      </c>
      <c r="G15" s="12">
        <f t="shared" si="0"/>
        <v>71.984999999999999</v>
      </c>
      <c r="H15" s="6">
        <v>2</v>
      </c>
      <c r="I15" s="6"/>
    </row>
    <row r="16" spans="1:9" ht="32.1" customHeight="1">
      <c r="A16" s="4">
        <v>3</v>
      </c>
      <c r="B16" s="5" t="s">
        <v>6</v>
      </c>
      <c r="C16" s="7" t="s">
        <v>28</v>
      </c>
      <c r="D16" s="7" t="s">
        <v>42</v>
      </c>
      <c r="E16" s="8">
        <v>65.900000000000006</v>
      </c>
      <c r="F16" s="12">
        <v>73.53</v>
      </c>
      <c r="G16" s="12">
        <f t="shared" si="0"/>
        <v>69.715000000000003</v>
      </c>
      <c r="H16" s="6">
        <v>3</v>
      </c>
      <c r="I16" s="6"/>
    </row>
    <row r="17" spans="1:9" ht="32.1" customHeight="1">
      <c r="A17" s="2" t="s">
        <v>0</v>
      </c>
      <c r="B17" s="2" t="s">
        <v>1</v>
      </c>
      <c r="C17" s="3" t="s">
        <v>2</v>
      </c>
      <c r="D17" s="3" t="s">
        <v>3</v>
      </c>
      <c r="E17" s="10" t="s">
        <v>8</v>
      </c>
      <c r="F17" s="11" t="s">
        <v>9</v>
      </c>
      <c r="G17" s="11" t="s">
        <v>10</v>
      </c>
      <c r="H17" s="9" t="s">
        <v>11</v>
      </c>
      <c r="I17" s="9" t="s">
        <v>14</v>
      </c>
    </row>
    <row r="18" spans="1:9" ht="32.1" customHeight="1">
      <c r="A18" s="4">
        <v>1</v>
      </c>
      <c r="B18" s="5" t="s">
        <v>7</v>
      </c>
      <c r="C18" s="3" t="s">
        <v>29</v>
      </c>
      <c r="D18" s="3" t="s">
        <v>43</v>
      </c>
      <c r="E18" s="8">
        <v>82.8</v>
      </c>
      <c r="F18" s="12">
        <v>78.2</v>
      </c>
      <c r="G18" s="12">
        <f>(E18+F18)*0.5</f>
        <v>80.5</v>
      </c>
      <c r="H18" s="6">
        <v>1</v>
      </c>
      <c r="I18" s="6"/>
    </row>
    <row r="19" spans="1:9" ht="32.1" customHeight="1">
      <c r="A19" s="4">
        <v>2</v>
      </c>
      <c r="B19" s="5" t="s">
        <v>7</v>
      </c>
      <c r="C19" s="3" t="s">
        <v>30</v>
      </c>
      <c r="D19" s="3" t="s">
        <v>44</v>
      </c>
      <c r="E19" s="8">
        <v>75.8</v>
      </c>
      <c r="F19" s="12">
        <v>77.73</v>
      </c>
      <c r="G19" s="12">
        <f t="shared" ref="G19" si="1">(E19+F19)*0.5</f>
        <v>76.765000000000001</v>
      </c>
      <c r="H19" s="6">
        <v>2</v>
      </c>
      <c r="I19" s="6"/>
    </row>
    <row r="20" spans="1:9" ht="32.1" customHeight="1">
      <c r="A20" s="4">
        <v>3</v>
      </c>
      <c r="B20" s="5" t="s">
        <v>7</v>
      </c>
      <c r="C20" s="3" t="s">
        <v>31</v>
      </c>
      <c r="D20" s="3" t="s">
        <v>45</v>
      </c>
      <c r="E20" s="8">
        <v>75.900000000000006</v>
      </c>
      <c r="F20" s="11" t="s">
        <v>15</v>
      </c>
      <c r="G20" s="12">
        <f>E20*0.5</f>
        <v>37.950000000000003</v>
      </c>
      <c r="H20" s="6">
        <v>3</v>
      </c>
      <c r="I20" s="11" t="s">
        <v>13</v>
      </c>
    </row>
  </sheetData>
  <mergeCells count="1">
    <mergeCell ref="A1:I1"/>
  </mergeCells>
  <phoneticPr fontId="4" type="noConversion"/>
  <pageMargins left="0.75" right="0.75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2025-04-16T11:25:00Z</dcterms:created>
  <dcterms:modified xsi:type="dcterms:W3CDTF">2025-04-20T00:47:59Z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