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路桥公司" sheetId="15" r:id="rId1"/>
    <sheet name="众诚咨询 " sheetId="19" r:id="rId2"/>
    <sheet name="数智公司上午场" sheetId="16" r:id="rId3"/>
    <sheet name="数智公司下午场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<sst xmlns="http://schemas.openxmlformats.org/spreadsheetml/2006/main" count="208" uniqueCount="105">
  <si>
    <t>杭州市临安区城市发展投资集团有限公司下属子公司
2025年公开招聘第一轮面试成绩汇总表</t>
  </si>
  <si>
    <t>序号</t>
  </si>
  <si>
    <t>姓名</t>
  </si>
  <si>
    <t>座位号</t>
  </si>
  <si>
    <t>报考职位</t>
  </si>
  <si>
    <t>成绩</t>
  </si>
  <si>
    <t>岗位排名</t>
  </si>
  <si>
    <t>备注</t>
  </si>
  <si>
    <t>蒋小飞</t>
  </si>
  <si>
    <t>001</t>
  </si>
  <si>
    <t>工程管理</t>
  </si>
  <si>
    <t>入围第二轮面试</t>
  </si>
  <si>
    <t>倪平华</t>
  </si>
  <si>
    <t>002</t>
  </si>
  <si>
    <t>池侃</t>
  </si>
  <si>
    <t>003</t>
  </si>
  <si>
    <t>叶遵士</t>
  </si>
  <si>
    <t>004</t>
  </si>
  <si>
    <t>苏浩杰</t>
  </si>
  <si>
    <t>005</t>
  </si>
  <si>
    <t>饶彤彤</t>
  </si>
  <si>
    <t>007</t>
  </si>
  <si>
    <t>孟旭</t>
  </si>
  <si>
    <t>009</t>
  </si>
  <si>
    <t>造价工程师（建筑）</t>
  </si>
  <si>
    <t>未入围</t>
  </si>
  <si>
    <t>任春</t>
  </si>
  <si>
    <t>010</t>
  </si>
  <si>
    <t>徐楚蕾</t>
  </si>
  <si>
    <t>011</t>
  </si>
  <si>
    <t>陈玲茜</t>
  </si>
  <si>
    <t>012</t>
  </si>
  <si>
    <t>贺晨</t>
  </si>
  <si>
    <t>014</t>
  </si>
  <si>
    <t>袁圣祺</t>
  </si>
  <si>
    <t>015</t>
  </si>
  <si>
    <t>李阳</t>
  </si>
  <si>
    <t>016</t>
  </si>
  <si>
    <t>薛兰兰</t>
  </si>
  <si>
    <t>018</t>
  </si>
  <si>
    <t>于淼</t>
  </si>
  <si>
    <t>019</t>
  </si>
  <si>
    <t>李丹</t>
  </si>
  <si>
    <t>020</t>
  </si>
  <si>
    <t>梁涛</t>
  </si>
  <si>
    <t>021</t>
  </si>
  <si>
    <t>陆梦京</t>
  </si>
  <si>
    <t>022</t>
  </si>
  <si>
    <t>造价工程师（安装）</t>
  </si>
  <si>
    <t>赖湘兰</t>
  </si>
  <si>
    <t>023</t>
  </si>
  <si>
    <t>楼汶军</t>
  </si>
  <si>
    <t>025</t>
  </si>
  <si>
    <t>万昌普</t>
  </si>
  <si>
    <t>026</t>
  </si>
  <si>
    <t>陈小莉</t>
  </si>
  <si>
    <t>027</t>
  </si>
  <si>
    <t>洪伟华</t>
  </si>
  <si>
    <t>028</t>
  </si>
  <si>
    <t>项目支撑</t>
  </si>
  <si>
    <t>徐俊杰</t>
  </si>
  <si>
    <t>029</t>
  </si>
  <si>
    <t>杨镜颖</t>
  </si>
  <si>
    <t>030</t>
  </si>
  <si>
    <t>杜峰杰</t>
  </si>
  <si>
    <t>033</t>
  </si>
  <si>
    <t>章晓东</t>
  </si>
  <si>
    <t>034</t>
  </si>
  <si>
    <t>贺兴乐</t>
  </si>
  <si>
    <t>035</t>
  </si>
  <si>
    <t>张宸宇</t>
  </si>
  <si>
    <t>036</t>
  </si>
  <si>
    <t>田桂</t>
  </si>
  <si>
    <t>040</t>
  </si>
  <si>
    <t>黄晨帆</t>
  </si>
  <si>
    <t>041</t>
  </si>
  <si>
    <t>叶飞</t>
  </si>
  <si>
    <t>042</t>
  </si>
  <si>
    <t>汪振</t>
  </si>
  <si>
    <t>043</t>
  </si>
  <si>
    <t>王帅彬</t>
  </si>
  <si>
    <t>044</t>
  </si>
  <si>
    <t>罗成超</t>
  </si>
  <si>
    <t>045</t>
  </si>
  <si>
    <t>未达及格线</t>
  </si>
  <si>
    <t>智庆芳</t>
  </si>
  <si>
    <t>047</t>
  </si>
  <si>
    <t>姜彦阳</t>
  </si>
  <si>
    <t>048</t>
  </si>
  <si>
    <t>邵裕杰</t>
  </si>
  <si>
    <t>049</t>
  </si>
  <si>
    <t>市场运营</t>
  </si>
  <si>
    <t>韩艺</t>
  </si>
  <si>
    <t>050</t>
  </si>
  <si>
    <t>杜星程</t>
  </si>
  <si>
    <t>051</t>
  </si>
  <si>
    <t>谢雯</t>
  </si>
  <si>
    <t>056</t>
  </si>
  <si>
    <t>陈若曦</t>
  </si>
  <si>
    <t>057</t>
  </si>
  <si>
    <t>赵洁婷</t>
  </si>
  <si>
    <t>059</t>
  </si>
  <si>
    <t>采购专员</t>
  </si>
  <si>
    <t>李秋晨</t>
  </si>
  <si>
    <t>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</si>
</sst>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176" fontId="2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workbookViewId="0">
      <selection activeCell="I8" sqref="I8"/>
    </sheetView>
  </sheetViews>
  <sheetFormatPr defaultColWidth="32.5" defaultRowHeight="14.4" outlineLevelRow="7" outlineLevelCol="6"/>
  <cols>
    <col min="1" max="1" width="7.05555555555556" style="25" customWidth="1"/>
    <col min="2" max="2" width="9" style="25" customWidth="1"/>
    <col min="3" max="3" width="7.22222222222222" style="25" customWidth="1"/>
    <col min="4" max="4" width="20.8888888888889" style="25" customWidth="1"/>
    <col min="5" max="5" width="12.8148148148148" style="26" customWidth="1"/>
    <col min="6" max="6" width="14.6296296296296" style="27" customWidth="1"/>
    <col min="7" max="16384" width="32.5" style="25"/>
  </cols>
  <sheetData>
    <row r="1" s="24" customFormat="1" ht="41.25" customHeight="1" spans="1:7">
      <c r="A1" s="4" t="s">
        <v>0</v>
      </c>
      <c r="B1" s="4"/>
      <c r="C1" s="4"/>
      <c r="D1" s="4"/>
      <c r="E1" s="5"/>
      <c r="F1" s="4"/>
      <c r="G1" s="4"/>
    </row>
    <row r="2" ht="27.75" customHeight="1" spans="1:7">
      <c r="A2" s="18" t="s">
        <v>1</v>
      </c>
      <c r="B2" s="6" t="s">
        <v>2</v>
      </c>
      <c r="C2" s="19" t="s">
        <v>3</v>
      </c>
      <c r="D2" s="6" t="s">
        <v>4</v>
      </c>
      <c r="E2" s="7" t="s">
        <v>5</v>
      </c>
      <c r="F2" s="28" t="s">
        <v>6</v>
      </c>
      <c r="G2" s="29" t="s">
        <v>7</v>
      </c>
    </row>
    <row r="3" ht="26" customHeight="1" spans="1:7">
      <c r="A3" s="36">
        <v>1</v>
      </c>
      <c r="B3" s="37" t="s">
        <v>8</v>
      </c>
      <c r="C3" s="43" t="s">
        <v>9</v>
      </c>
      <c r="D3" s="38" t="s">
        <v>10</v>
      </c>
      <c r="E3" s="11">
        <v>78.1</v>
      </c>
      <c r="F3" s="42">
        <f>RANK(E3,$E$3:$E$8)</f>
        <v>2</v>
      </c>
      <c r="G3" s="41" t="s">
        <v>11</v>
      </c>
    </row>
    <row r="4" ht="26" customHeight="1" spans="1:7">
      <c r="A4" s="36">
        <v>2</v>
      </c>
      <c r="B4" s="37" t="s">
        <v>12</v>
      </c>
      <c r="C4" s="43" t="s">
        <v>13</v>
      </c>
      <c r="D4" s="38" t="s">
        <v>10</v>
      </c>
      <c r="E4" s="11">
        <v>77.4</v>
      </c>
      <c r="F4" s="42">
        <f>RANK(E4,$E$3:$E$8)</f>
        <v>3</v>
      </c>
      <c r="G4" s="41" t="s">
        <v>11</v>
      </c>
    </row>
    <row r="5" ht="26" customHeight="1" spans="1:7">
      <c r="A5" s="36">
        <v>3</v>
      </c>
      <c r="B5" s="37" t="s">
        <v>14</v>
      </c>
      <c r="C5" s="43" t="s">
        <v>15</v>
      </c>
      <c r="D5" s="38" t="s">
        <v>10</v>
      </c>
      <c r="E5" s="11">
        <v>70</v>
      </c>
      <c r="F5" s="42">
        <f>RANK(E5,$E$3:$E$8)</f>
        <v>6</v>
      </c>
      <c r="G5" s="41" t="s">
        <v>11</v>
      </c>
    </row>
    <row r="6" ht="26" customHeight="1" spans="1:7">
      <c r="A6" s="36">
        <v>4</v>
      </c>
      <c r="B6" s="37" t="s">
        <v>16</v>
      </c>
      <c r="C6" s="43" t="s">
        <v>17</v>
      </c>
      <c r="D6" s="38" t="s">
        <v>10</v>
      </c>
      <c r="E6" s="11">
        <v>73.8</v>
      </c>
      <c r="F6" s="42">
        <f>RANK(E6,$E$3:$E$8)</f>
        <v>5</v>
      </c>
      <c r="G6" s="41" t="s">
        <v>11</v>
      </c>
    </row>
    <row r="7" ht="26" customHeight="1" spans="1:7">
      <c r="A7" s="36">
        <v>5</v>
      </c>
      <c r="B7" s="37" t="s">
        <v>18</v>
      </c>
      <c r="C7" s="43" t="s">
        <v>19</v>
      </c>
      <c r="D7" s="38" t="s">
        <v>10</v>
      </c>
      <c r="E7" s="11">
        <v>77.3</v>
      </c>
      <c r="F7" s="42">
        <f>RANK(E7,$E$3:$E$8)</f>
        <v>4</v>
      </c>
      <c r="G7" s="41" t="s">
        <v>11</v>
      </c>
    </row>
    <row r="8" ht="26" customHeight="1" spans="1:7">
      <c r="A8" s="36">
        <v>6</v>
      </c>
      <c r="B8" s="37" t="s">
        <v>20</v>
      </c>
      <c r="C8" s="43" t="s">
        <v>21</v>
      </c>
      <c r="D8" s="38" t="s">
        <v>10</v>
      </c>
      <c r="E8" s="11">
        <v>79</v>
      </c>
      <c r="F8" s="42">
        <f>RANK(E8,$E$3:$E$8)</f>
        <v>1</v>
      </c>
      <c r="G8" s="41" t="s">
        <v>11</v>
      </c>
    </row>
  </sheetData>
  <sortState ref="A3:G24">
    <sortCondition ref="C3"/>
  </sortState>
  <mergeCells count="1">
    <mergeCell ref="A1:G1"/>
  </mergeCells>
  <printOptions horizontalCentered="1"/>
  <pageMargins left="0.47244094488189" right="0.118110236220472" top="0.78740157480315" bottom="0.393700787401575" header="0.551181102362205" footer="0.3149606299212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H11" sqref="H11"/>
    </sheetView>
  </sheetViews>
  <sheetFormatPr defaultColWidth="32.5" defaultRowHeight="14.4" outlineLevelCol="6"/>
  <cols>
    <col min="1" max="1" width="7.05555555555556" style="25" customWidth="1"/>
    <col min="2" max="2" width="9" style="25" customWidth="1"/>
    <col min="3" max="3" width="7.22222222222222" style="25" customWidth="1"/>
    <col min="4" max="4" width="20.8888888888889" style="25" customWidth="1"/>
    <col min="5" max="5" width="12.8148148148148" style="26" customWidth="1"/>
    <col min="6" max="6" width="14.6296296296296" style="27" customWidth="1"/>
    <col min="7" max="16384" width="32.5" style="25"/>
  </cols>
  <sheetData>
    <row r="1" s="24" customFormat="1" ht="41.25" customHeight="1" spans="1:7">
      <c r="A1" s="4" t="s">
        <v>0</v>
      </c>
      <c r="B1" s="4"/>
      <c r="C1" s="4"/>
      <c r="D1" s="4"/>
      <c r="E1" s="5"/>
      <c r="F1" s="4"/>
      <c r="G1" s="4"/>
    </row>
    <row r="2" ht="27.75" customHeight="1" spans="1:7">
      <c r="A2" s="18" t="s">
        <v>1</v>
      </c>
      <c r="B2" s="6" t="s">
        <v>2</v>
      </c>
      <c r="C2" s="19" t="s">
        <v>3</v>
      </c>
      <c r="D2" s="6" t="s">
        <v>4</v>
      </c>
      <c r="E2" s="7" t="s">
        <v>5</v>
      </c>
      <c r="F2" s="28" t="s">
        <v>6</v>
      </c>
      <c r="G2" s="29" t="s">
        <v>7</v>
      </c>
    </row>
    <row r="3" ht="26" customHeight="1" spans="1:7">
      <c r="A3" s="30">
        <v>1</v>
      </c>
      <c r="B3" s="31" t="s">
        <v>22</v>
      </c>
      <c r="C3" s="44" t="s">
        <v>23</v>
      </c>
      <c r="D3" s="31" t="s">
        <v>24</v>
      </c>
      <c r="E3" s="16">
        <v>64.46</v>
      </c>
      <c r="F3" s="33">
        <f t="shared" ref="F3:F13" si="0">RANK(E3,$E$3:$E$13)</f>
        <v>11</v>
      </c>
      <c r="G3" s="13" t="s">
        <v>25</v>
      </c>
    </row>
    <row r="4" ht="26" customHeight="1" spans="1:7">
      <c r="A4" s="30">
        <v>2</v>
      </c>
      <c r="B4" s="31" t="s">
        <v>26</v>
      </c>
      <c r="C4" s="44" t="s">
        <v>27</v>
      </c>
      <c r="D4" s="31" t="s">
        <v>24</v>
      </c>
      <c r="E4" s="16">
        <v>74.58</v>
      </c>
      <c r="F4" s="33">
        <f t="shared" si="0"/>
        <v>5</v>
      </c>
      <c r="G4" s="34" t="s">
        <v>11</v>
      </c>
    </row>
    <row r="5" ht="26" customHeight="1" spans="1:7">
      <c r="A5" s="30">
        <v>3</v>
      </c>
      <c r="B5" s="31" t="s">
        <v>28</v>
      </c>
      <c r="C5" s="44" t="s">
        <v>29</v>
      </c>
      <c r="D5" s="31" t="s">
        <v>24</v>
      </c>
      <c r="E5" s="16">
        <v>81</v>
      </c>
      <c r="F5" s="33">
        <f t="shared" si="0"/>
        <v>2</v>
      </c>
      <c r="G5" s="34" t="s">
        <v>11</v>
      </c>
    </row>
    <row r="6" ht="26" customHeight="1" spans="1:7">
      <c r="A6" s="30">
        <v>4</v>
      </c>
      <c r="B6" s="31" t="s">
        <v>30</v>
      </c>
      <c r="C6" s="44" t="s">
        <v>31</v>
      </c>
      <c r="D6" s="31" t="s">
        <v>24</v>
      </c>
      <c r="E6" s="16">
        <v>74.4</v>
      </c>
      <c r="F6" s="33">
        <f t="shared" si="0"/>
        <v>6</v>
      </c>
      <c r="G6" s="34" t="s">
        <v>11</v>
      </c>
    </row>
    <row r="7" ht="26" customHeight="1" spans="1:7">
      <c r="A7" s="30">
        <v>5</v>
      </c>
      <c r="B7" s="31" t="s">
        <v>32</v>
      </c>
      <c r="C7" s="44" t="s">
        <v>33</v>
      </c>
      <c r="D7" s="31" t="s">
        <v>24</v>
      </c>
      <c r="E7" s="35">
        <v>83.4</v>
      </c>
      <c r="F7" s="33">
        <f t="shared" si="0"/>
        <v>1</v>
      </c>
      <c r="G7" s="34" t="s">
        <v>11</v>
      </c>
    </row>
    <row r="8" ht="26" customHeight="1" spans="1:7">
      <c r="A8" s="30">
        <v>6</v>
      </c>
      <c r="B8" s="31" t="s">
        <v>34</v>
      </c>
      <c r="C8" s="44" t="s">
        <v>35</v>
      </c>
      <c r="D8" s="31" t="s">
        <v>24</v>
      </c>
      <c r="E8" s="35">
        <v>66.9</v>
      </c>
      <c r="F8" s="33">
        <f t="shared" si="0"/>
        <v>9</v>
      </c>
      <c r="G8" s="34" t="s">
        <v>11</v>
      </c>
    </row>
    <row r="9" ht="26" customHeight="1" spans="1:7">
      <c r="A9" s="30">
        <v>7</v>
      </c>
      <c r="B9" s="31" t="s">
        <v>36</v>
      </c>
      <c r="C9" s="44" t="s">
        <v>37</v>
      </c>
      <c r="D9" s="31" t="s">
        <v>24</v>
      </c>
      <c r="E9" s="35">
        <v>69.4</v>
      </c>
      <c r="F9" s="33">
        <f t="shared" si="0"/>
        <v>8</v>
      </c>
      <c r="G9" s="34" t="s">
        <v>11</v>
      </c>
    </row>
    <row r="10" ht="26" customHeight="1" spans="1:7">
      <c r="A10" s="30">
        <v>8</v>
      </c>
      <c r="B10" s="31" t="s">
        <v>38</v>
      </c>
      <c r="C10" s="44" t="s">
        <v>39</v>
      </c>
      <c r="D10" s="31" t="s">
        <v>24</v>
      </c>
      <c r="E10" s="35">
        <v>76.8</v>
      </c>
      <c r="F10" s="33">
        <f t="shared" si="0"/>
        <v>3</v>
      </c>
      <c r="G10" s="34" t="s">
        <v>11</v>
      </c>
    </row>
    <row r="11" ht="26" customHeight="1" spans="1:7">
      <c r="A11" s="30">
        <v>9</v>
      </c>
      <c r="B11" s="31" t="s">
        <v>40</v>
      </c>
      <c r="C11" s="44" t="s">
        <v>41</v>
      </c>
      <c r="D11" s="31" t="s">
        <v>24</v>
      </c>
      <c r="E11" s="35">
        <v>76.1</v>
      </c>
      <c r="F11" s="33">
        <f t="shared" si="0"/>
        <v>4</v>
      </c>
      <c r="G11" s="34" t="s">
        <v>11</v>
      </c>
    </row>
    <row r="12" ht="26" customHeight="1" spans="1:7">
      <c r="A12" s="30">
        <v>10</v>
      </c>
      <c r="B12" s="31" t="s">
        <v>42</v>
      </c>
      <c r="C12" s="44" t="s">
        <v>43</v>
      </c>
      <c r="D12" s="31" t="s">
        <v>24</v>
      </c>
      <c r="E12" s="35">
        <v>71.4</v>
      </c>
      <c r="F12" s="33">
        <f t="shared" si="0"/>
        <v>7</v>
      </c>
      <c r="G12" s="34" t="s">
        <v>11</v>
      </c>
    </row>
    <row r="13" ht="26" customHeight="1" spans="1:7">
      <c r="A13" s="30">
        <v>11</v>
      </c>
      <c r="B13" s="31" t="s">
        <v>44</v>
      </c>
      <c r="C13" s="44" t="s">
        <v>45</v>
      </c>
      <c r="D13" s="31" t="s">
        <v>24</v>
      </c>
      <c r="E13" s="35">
        <v>64.8</v>
      </c>
      <c r="F13" s="33">
        <f t="shared" si="0"/>
        <v>10</v>
      </c>
      <c r="G13" s="34" t="s">
        <v>11</v>
      </c>
    </row>
    <row r="14" ht="26" customHeight="1" spans="1:7">
      <c r="A14" s="36">
        <v>12</v>
      </c>
      <c r="B14" s="37" t="s">
        <v>46</v>
      </c>
      <c r="C14" s="43" t="s">
        <v>47</v>
      </c>
      <c r="D14" s="37" t="s">
        <v>48</v>
      </c>
      <c r="E14" s="39">
        <v>81.3</v>
      </c>
      <c r="F14" s="40">
        <f t="shared" ref="F14:F18" si="1">RANK(E14,$E$14:$E$18)</f>
        <v>1</v>
      </c>
      <c r="G14" s="41" t="s">
        <v>11</v>
      </c>
    </row>
    <row r="15" ht="26" customHeight="1" spans="1:7">
      <c r="A15" s="36">
        <v>13</v>
      </c>
      <c r="B15" s="37" t="s">
        <v>49</v>
      </c>
      <c r="C15" s="43" t="s">
        <v>50</v>
      </c>
      <c r="D15" s="37" t="s">
        <v>48</v>
      </c>
      <c r="E15" s="39">
        <v>77.8</v>
      </c>
      <c r="F15" s="40">
        <f t="shared" si="1"/>
        <v>2</v>
      </c>
      <c r="G15" s="41" t="s">
        <v>11</v>
      </c>
    </row>
    <row r="16" ht="26" customHeight="1" spans="1:7">
      <c r="A16" s="36">
        <v>14</v>
      </c>
      <c r="B16" s="37" t="s">
        <v>51</v>
      </c>
      <c r="C16" s="43" t="s">
        <v>52</v>
      </c>
      <c r="D16" s="37" t="s">
        <v>48</v>
      </c>
      <c r="E16" s="39">
        <v>67.1</v>
      </c>
      <c r="F16" s="40">
        <f t="shared" si="1"/>
        <v>4</v>
      </c>
      <c r="G16" s="41" t="s">
        <v>11</v>
      </c>
    </row>
    <row r="17" ht="26" customHeight="1" spans="1:7">
      <c r="A17" s="36">
        <v>15</v>
      </c>
      <c r="B17" s="37" t="s">
        <v>53</v>
      </c>
      <c r="C17" s="43" t="s">
        <v>54</v>
      </c>
      <c r="D17" s="37" t="s">
        <v>48</v>
      </c>
      <c r="E17" s="39">
        <v>66.2</v>
      </c>
      <c r="F17" s="40">
        <f t="shared" si="1"/>
        <v>5</v>
      </c>
      <c r="G17" s="41" t="s">
        <v>11</v>
      </c>
    </row>
    <row r="18" ht="26" customHeight="1" spans="1:7">
      <c r="A18" s="36">
        <v>16</v>
      </c>
      <c r="B18" s="37" t="s">
        <v>55</v>
      </c>
      <c r="C18" s="43" t="s">
        <v>56</v>
      </c>
      <c r="D18" s="37" t="s">
        <v>48</v>
      </c>
      <c r="E18" s="39">
        <v>74.1</v>
      </c>
      <c r="F18" s="40">
        <f t="shared" si="1"/>
        <v>3</v>
      </c>
      <c r="G18" s="41" t="s">
        <v>11</v>
      </c>
    </row>
  </sheetData>
  <mergeCells count="1">
    <mergeCell ref="A1:G1"/>
  </mergeCells>
  <printOptions horizontalCentered="1"/>
  <pageMargins left="0.47244094488189" right="0.118110236220472" top="0.78740157480315" bottom="0.393700787401575" header="0.551181102362205" footer="0.31496062992126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17"/>
  <sheetViews>
    <sheetView workbookViewId="0">
      <selection activeCell="H10" sqref="H10"/>
    </sheetView>
  </sheetViews>
  <sheetFormatPr defaultColWidth="32.5" defaultRowHeight="14.4" outlineLevelCol="6"/>
  <cols>
    <col min="1" max="1" width="5.87962962962963" style="2" customWidth="1"/>
    <col min="2" max="2" width="10.3240740740741" style="2" customWidth="1"/>
    <col min="3" max="3" width="7.22222222222222" style="2" customWidth="1"/>
    <col min="4" max="4" width="19.2222222222222" style="2" customWidth="1"/>
    <col min="5" max="5" width="13.0648148148148" style="3" customWidth="1"/>
    <col min="6" max="6" width="13.0648148148148" style="2" customWidth="1"/>
    <col min="7" max="7" width="24.3055555555556" style="2" customWidth="1"/>
    <col min="8" max="16384" width="32.5" style="2"/>
  </cols>
  <sheetData>
    <row r="1" s="1" customFormat="1" ht="41.25" customHeight="1" spans="1:7">
      <c r="A1" s="4" t="s">
        <v>0</v>
      </c>
      <c r="B1" s="4"/>
      <c r="C1" s="4"/>
      <c r="D1" s="4"/>
      <c r="E1" s="5"/>
      <c r="F1" s="4"/>
      <c r="G1" s="4"/>
    </row>
    <row r="2" ht="27.75" customHeight="1" spans="1:7">
      <c r="A2" s="18" t="s">
        <v>1</v>
      </c>
      <c r="B2" s="6" t="s">
        <v>2</v>
      </c>
      <c r="C2" s="19" t="s">
        <v>3</v>
      </c>
      <c r="D2" s="6" t="s">
        <v>4</v>
      </c>
      <c r="E2" s="7" t="s">
        <v>5</v>
      </c>
      <c r="F2" s="6" t="s">
        <v>6</v>
      </c>
      <c r="G2" s="20" t="s">
        <v>7</v>
      </c>
    </row>
    <row r="3" s="2" customFormat="1" ht="26" customHeight="1" spans="1:7">
      <c r="A3" s="8">
        <v>1</v>
      </c>
      <c r="B3" s="21" t="s">
        <v>57</v>
      </c>
      <c r="C3" s="45" t="s">
        <v>58</v>
      </c>
      <c r="D3" s="8" t="s">
        <v>59</v>
      </c>
      <c r="E3" s="11">
        <v>71.4</v>
      </c>
      <c r="F3" s="8">
        <f>RANK(E3,E3:E17)</f>
        <v>2</v>
      </c>
      <c r="G3" s="22" t="s">
        <v>11</v>
      </c>
    </row>
    <row r="4" ht="26" customHeight="1" spans="1:7">
      <c r="A4" s="8">
        <v>2</v>
      </c>
      <c r="B4" s="21" t="s">
        <v>60</v>
      </c>
      <c r="C4" s="45" t="s">
        <v>61</v>
      </c>
      <c r="D4" s="8" t="s">
        <v>59</v>
      </c>
      <c r="E4" s="11">
        <v>66.6</v>
      </c>
      <c r="F4" s="8">
        <f t="shared" ref="F4:F17" si="0">RANK(E4,$E$3:$E$17)</f>
        <v>6</v>
      </c>
      <c r="G4" s="8" t="s">
        <v>25</v>
      </c>
    </row>
    <row r="5" s="2" customFormat="1" ht="26" customHeight="1" spans="1:7">
      <c r="A5" s="8">
        <v>3</v>
      </c>
      <c r="B5" s="21" t="s">
        <v>62</v>
      </c>
      <c r="C5" s="45" t="s">
        <v>63</v>
      </c>
      <c r="D5" s="8" t="s">
        <v>59</v>
      </c>
      <c r="E5" s="11">
        <v>69.6</v>
      </c>
      <c r="F5" s="8">
        <f t="shared" si="0"/>
        <v>4</v>
      </c>
      <c r="G5" s="22" t="s">
        <v>11</v>
      </c>
    </row>
    <row r="6" ht="26" customHeight="1" spans="1:7">
      <c r="A6" s="8">
        <v>4</v>
      </c>
      <c r="B6" s="21" t="s">
        <v>64</v>
      </c>
      <c r="C6" s="45" t="s">
        <v>65</v>
      </c>
      <c r="D6" s="8" t="s">
        <v>59</v>
      </c>
      <c r="E6" s="11">
        <v>60.6</v>
      </c>
      <c r="F6" s="8">
        <f t="shared" si="0"/>
        <v>14</v>
      </c>
      <c r="G6" s="8" t="s">
        <v>25</v>
      </c>
    </row>
    <row r="7" ht="26" customHeight="1" spans="1:7">
      <c r="A7" s="8">
        <v>5</v>
      </c>
      <c r="B7" s="21" t="s">
        <v>66</v>
      </c>
      <c r="C7" s="45" t="s">
        <v>67</v>
      </c>
      <c r="D7" s="8" t="s">
        <v>59</v>
      </c>
      <c r="E7" s="11">
        <v>62</v>
      </c>
      <c r="F7" s="8">
        <f t="shared" si="0"/>
        <v>13</v>
      </c>
      <c r="G7" s="8" t="s">
        <v>25</v>
      </c>
    </row>
    <row r="8" ht="26" customHeight="1" spans="1:7">
      <c r="A8" s="8">
        <v>6</v>
      </c>
      <c r="B8" s="21" t="s">
        <v>68</v>
      </c>
      <c r="C8" s="45" t="s">
        <v>69</v>
      </c>
      <c r="D8" s="8" t="s">
        <v>59</v>
      </c>
      <c r="E8" s="11">
        <v>66.6</v>
      </c>
      <c r="F8" s="8">
        <f t="shared" si="0"/>
        <v>6</v>
      </c>
      <c r="G8" s="8" t="s">
        <v>25</v>
      </c>
    </row>
    <row r="9" s="2" customFormat="1" ht="26" customHeight="1" spans="1:7">
      <c r="A9" s="8">
        <v>7</v>
      </c>
      <c r="B9" s="21" t="s">
        <v>70</v>
      </c>
      <c r="C9" s="45" t="s">
        <v>71</v>
      </c>
      <c r="D9" s="8" t="s">
        <v>59</v>
      </c>
      <c r="E9" s="11">
        <v>71.2</v>
      </c>
      <c r="F9" s="8">
        <f t="shared" si="0"/>
        <v>3</v>
      </c>
      <c r="G9" s="22" t="s">
        <v>11</v>
      </c>
    </row>
    <row r="10" s="2" customFormat="1" ht="26" customHeight="1" spans="1:7">
      <c r="A10" s="8">
        <v>8</v>
      </c>
      <c r="B10" s="21" t="s">
        <v>72</v>
      </c>
      <c r="C10" s="45" t="s">
        <v>73</v>
      </c>
      <c r="D10" s="8" t="s">
        <v>59</v>
      </c>
      <c r="E10" s="11">
        <v>76.2</v>
      </c>
      <c r="F10" s="8">
        <f t="shared" si="0"/>
        <v>1</v>
      </c>
      <c r="G10" s="22" t="s">
        <v>11</v>
      </c>
    </row>
    <row r="11" ht="26" customHeight="1" spans="1:7">
      <c r="A11" s="8">
        <v>9</v>
      </c>
      <c r="B11" s="21" t="s">
        <v>74</v>
      </c>
      <c r="C11" s="45" t="s">
        <v>75</v>
      </c>
      <c r="D11" s="8" t="s">
        <v>59</v>
      </c>
      <c r="E11" s="23">
        <v>63</v>
      </c>
      <c r="F11" s="8">
        <f t="shared" si="0"/>
        <v>12</v>
      </c>
      <c r="G11" s="8" t="s">
        <v>25</v>
      </c>
    </row>
    <row r="12" ht="26" customHeight="1" spans="1:7">
      <c r="A12" s="8">
        <v>10</v>
      </c>
      <c r="B12" s="21" t="s">
        <v>76</v>
      </c>
      <c r="C12" s="45" t="s">
        <v>77</v>
      </c>
      <c r="D12" s="8" t="s">
        <v>59</v>
      </c>
      <c r="E12" s="23">
        <v>65.2</v>
      </c>
      <c r="F12" s="8">
        <f t="shared" si="0"/>
        <v>10</v>
      </c>
      <c r="G12" s="8" t="s">
        <v>25</v>
      </c>
    </row>
    <row r="13" s="2" customFormat="1" ht="26" customHeight="1" spans="1:7">
      <c r="A13" s="8">
        <v>11</v>
      </c>
      <c r="B13" s="21" t="s">
        <v>78</v>
      </c>
      <c r="C13" s="45" t="s">
        <v>79</v>
      </c>
      <c r="D13" s="8" t="s">
        <v>59</v>
      </c>
      <c r="E13" s="23">
        <v>68.6</v>
      </c>
      <c r="F13" s="8">
        <f t="shared" si="0"/>
        <v>5</v>
      </c>
      <c r="G13" s="22" t="s">
        <v>11</v>
      </c>
    </row>
    <row r="14" ht="26" customHeight="1" spans="1:7">
      <c r="A14" s="8">
        <v>12</v>
      </c>
      <c r="B14" s="21" t="s">
        <v>80</v>
      </c>
      <c r="C14" s="45" t="s">
        <v>81</v>
      </c>
      <c r="D14" s="8" t="s">
        <v>59</v>
      </c>
      <c r="E14" s="23">
        <v>65.6</v>
      </c>
      <c r="F14" s="8">
        <f t="shared" si="0"/>
        <v>9</v>
      </c>
      <c r="G14" s="8" t="s">
        <v>25</v>
      </c>
    </row>
    <row r="15" ht="26" customHeight="1" spans="1:7">
      <c r="A15" s="8">
        <v>13</v>
      </c>
      <c r="B15" s="21" t="s">
        <v>82</v>
      </c>
      <c r="C15" s="45" t="s">
        <v>83</v>
      </c>
      <c r="D15" s="8" t="s">
        <v>59</v>
      </c>
      <c r="E15" s="23">
        <v>59.4</v>
      </c>
      <c r="F15" s="8">
        <f t="shared" si="0"/>
        <v>15</v>
      </c>
      <c r="G15" s="8" t="s">
        <v>84</v>
      </c>
    </row>
    <row r="16" ht="26" customHeight="1" spans="1:7">
      <c r="A16" s="8">
        <v>14</v>
      </c>
      <c r="B16" s="21" t="s">
        <v>85</v>
      </c>
      <c r="C16" s="45" t="s">
        <v>86</v>
      </c>
      <c r="D16" s="8" t="s">
        <v>59</v>
      </c>
      <c r="E16" s="23">
        <v>66.2</v>
      </c>
      <c r="F16" s="8">
        <f t="shared" si="0"/>
        <v>8</v>
      </c>
      <c r="G16" s="8" t="s">
        <v>25</v>
      </c>
    </row>
    <row r="17" ht="26" customHeight="1" spans="1:7">
      <c r="A17" s="8">
        <v>15</v>
      </c>
      <c r="B17" s="21" t="s">
        <v>87</v>
      </c>
      <c r="C17" s="45" t="s">
        <v>88</v>
      </c>
      <c r="D17" s="8" t="s">
        <v>59</v>
      </c>
      <c r="E17" s="23">
        <v>63.6</v>
      </c>
      <c r="F17" s="8">
        <f t="shared" si="0"/>
        <v>11</v>
      </c>
      <c r="G17" s="8" t="s">
        <v>25</v>
      </c>
    </row>
  </sheetData>
  <sortState ref="A3:G17">
    <sortCondition ref="C3"/>
  </sortState>
  <mergeCells count="1">
    <mergeCell ref="A1:G1"/>
  </mergeCells>
  <printOptions horizontalCentered="1"/>
  <pageMargins left="0.47244094488189" right="0.118110236220472" top="0.78740157480315" bottom="0.393700787401575" header="0.551181102362205" footer="0.31496062992126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9"/>
  <sheetViews>
    <sheetView workbookViewId="0">
      <selection activeCell="A1" sqref="A1:G1"/>
    </sheetView>
  </sheetViews>
  <sheetFormatPr defaultColWidth="32.5" defaultRowHeight="14.4" outlineLevelCol="6"/>
  <cols>
    <col min="1" max="1" width="5.87962962962963" style="2" customWidth="1"/>
    <col min="2" max="2" width="10.3240740740741" style="2" customWidth="1"/>
    <col min="3" max="3" width="7.22222222222222" style="2" customWidth="1"/>
    <col min="4" max="4" width="19.2222222222222" style="2" customWidth="1"/>
    <col min="5" max="5" width="13.0648148148148" style="3" customWidth="1"/>
    <col min="6" max="6" width="13.0648148148148" style="2" customWidth="1"/>
    <col min="7" max="7" width="24.3055555555556" style="2" customWidth="1"/>
    <col min="8" max="16384" width="32.5" style="2"/>
  </cols>
  <sheetData>
    <row r="1" s="1" customFormat="1" ht="41.25" customHeight="1" spans="1:7">
      <c r="A1" s="4" t="s">
        <v>0</v>
      </c>
      <c r="B1" s="4"/>
      <c r="C1" s="4"/>
      <c r="D1" s="4"/>
      <c r="E1" s="5"/>
      <c r="F1" s="4"/>
      <c r="G1" s="4"/>
    </row>
    <row r="2" s="2" customFormat="1" ht="27.7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2" customFormat="1" ht="26" customHeight="1" spans="1:7">
      <c r="A3" s="8">
        <v>1</v>
      </c>
      <c r="B3" s="9" t="s">
        <v>89</v>
      </c>
      <c r="C3" s="46" t="s">
        <v>90</v>
      </c>
      <c r="D3" s="10" t="s">
        <v>91</v>
      </c>
      <c r="E3" s="11">
        <v>70.2</v>
      </c>
      <c r="F3" s="10">
        <f>RANK(E3,$E$3:$E$7)</f>
        <v>2</v>
      </c>
      <c r="G3" s="12" t="s">
        <v>11</v>
      </c>
    </row>
    <row r="4" s="2" customFormat="1" ht="26" customHeight="1" spans="1:7">
      <c r="A4" s="8">
        <v>2</v>
      </c>
      <c r="B4" s="9" t="s">
        <v>92</v>
      </c>
      <c r="C4" s="46" t="s">
        <v>93</v>
      </c>
      <c r="D4" s="10" t="s">
        <v>91</v>
      </c>
      <c r="E4" s="11">
        <v>70.6</v>
      </c>
      <c r="F4" s="10">
        <f>RANK(E4,$E$3:$E$7)</f>
        <v>1</v>
      </c>
      <c r="G4" s="10" t="s">
        <v>11</v>
      </c>
    </row>
    <row r="5" s="2" customFormat="1" ht="26" customHeight="1" spans="1:7">
      <c r="A5" s="8">
        <v>3</v>
      </c>
      <c r="B5" s="9" t="s">
        <v>94</v>
      </c>
      <c r="C5" s="46" t="s">
        <v>95</v>
      </c>
      <c r="D5" s="10" t="s">
        <v>91</v>
      </c>
      <c r="E5" s="11">
        <v>65.8</v>
      </c>
      <c r="F5" s="10">
        <f>RANK(E5,$E$3:$E$7)</f>
        <v>4</v>
      </c>
      <c r="G5" s="12" t="s">
        <v>11</v>
      </c>
    </row>
    <row r="6" s="2" customFormat="1" ht="26" customHeight="1" spans="1:7">
      <c r="A6" s="8">
        <v>4</v>
      </c>
      <c r="B6" s="9" t="s">
        <v>96</v>
      </c>
      <c r="C6" s="46" t="s">
        <v>97</v>
      </c>
      <c r="D6" s="10" t="s">
        <v>91</v>
      </c>
      <c r="E6" s="11">
        <v>67</v>
      </c>
      <c r="F6" s="10">
        <f>RANK(E6,$E$3:$E$7)</f>
        <v>3</v>
      </c>
      <c r="G6" s="10" t="s">
        <v>11</v>
      </c>
    </row>
    <row r="7" s="2" customFormat="1" ht="26" customHeight="1" spans="1:7">
      <c r="A7" s="8">
        <v>5</v>
      </c>
      <c r="B7" s="9" t="s">
        <v>98</v>
      </c>
      <c r="C7" s="46" t="s">
        <v>99</v>
      </c>
      <c r="D7" s="10" t="s">
        <v>91</v>
      </c>
      <c r="E7" s="11">
        <v>58.8</v>
      </c>
      <c r="F7" s="10">
        <f>RANK(E7,$E$3:$E$7)</f>
        <v>5</v>
      </c>
      <c r="G7" s="10" t="s">
        <v>84</v>
      </c>
    </row>
    <row r="8" s="2" customFormat="1" ht="26" customHeight="1" spans="1:7">
      <c r="A8" s="13">
        <v>6</v>
      </c>
      <c r="B8" s="14" t="s">
        <v>100</v>
      </c>
      <c r="C8" s="47" t="s">
        <v>101</v>
      </c>
      <c r="D8" s="15" t="s">
        <v>102</v>
      </c>
      <c r="E8" s="16">
        <v>66.8</v>
      </c>
      <c r="F8" s="15">
        <v>2</v>
      </c>
      <c r="G8" s="15" t="s">
        <v>11</v>
      </c>
    </row>
    <row r="9" s="2" customFormat="1" ht="26" customHeight="1" spans="1:7">
      <c r="A9" s="13">
        <v>7</v>
      </c>
      <c r="B9" s="14" t="s">
        <v>103</v>
      </c>
      <c r="C9" s="47" t="s">
        <v>104</v>
      </c>
      <c r="D9" s="15" t="s">
        <v>102</v>
      </c>
      <c r="E9" s="16">
        <v>70</v>
      </c>
      <c r="F9" s="15">
        <v>1</v>
      </c>
      <c r="G9" s="17" t="s">
        <v>11</v>
      </c>
    </row>
  </sheetData>
  <sortState ref="A3:H9">
    <sortCondition ref="C3"/>
  </sortState>
  <mergeCells count="1">
    <mergeCell ref="A1:G1"/>
  </mergeCells>
  <printOptions horizontalCentered="1"/>
  <pageMargins left="0.47244094488189" right="0.118110236220472" top="0.78740157480315" bottom="0.393700787401575" header="0.551181102362205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路桥公司</vt:lpstr>
      <vt:lpstr>众诚咨询 </vt:lpstr>
      <vt:lpstr>数智公司上午场</vt:lpstr>
      <vt:lpstr>数智公司下午场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sun了个晒</cp:lastModifiedBy>
  <dcterms:created xsi:type="dcterms:W3CDTF">2006-09-13T11:21:00Z</dcterms:created>
  <cp:lastPrinted>2022-08-05T01:55:00Z</cp:lastPrinted>
  <dcterms:modified xsi:type="dcterms:W3CDTF">2025-04-21T03:06:57Z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9D05299765EA4578829DEB8AA7949359_13</vt:lpwstr>
  </property>
</Properties>
</file>