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definedNames>
    <definedName name="_xlnm._FilterDatabase" localSheetId="0" hidden="1">Sheet1!$2:$68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<sst xmlns="http://schemas.openxmlformats.org/spreadsheetml/2006/main" count="420" uniqueCount="187">
  <si>
    <r>
      <t>瑶海科创集团</t>
    </r>
    <r>
      <rPr>
        <b/>
        <sz val="18"/>
        <color rgb="FF000000"/>
        <rFont val="Calibri"/>
        <charset val="134"/>
      </rPr>
      <t>2025</t>
    </r>
    <r>
      <rPr>
        <b/>
        <sz val="18"/>
        <color rgb="FF000000"/>
        <rFont val="宋体"/>
        <charset val="134"/>
      </rPr>
      <t>年第一批社会招聘面试及总成绩</t>
    </r>
  </si>
  <si>
    <t>序号</t>
  </si>
  <si>
    <t>报考岗位</t>
  </si>
  <si>
    <t>笔试考场号</t>
  </si>
  <si>
    <t>笔试准考证号</t>
  </si>
  <si>
    <t>笔试考试科目</t>
  </si>
  <si>
    <t>笔试成绩</t>
  </si>
  <si>
    <t>面试室</t>
  </si>
  <si>
    <t>面试抽签号</t>
  </si>
  <si>
    <t>面试成绩</t>
  </si>
  <si>
    <t>总成绩</t>
  </si>
  <si>
    <t>备注</t>
  </si>
  <si>
    <t>综合管理岗</t>
  </si>
  <si>
    <t>第6考场</t>
  </si>
  <si>
    <t>202504130607</t>
  </si>
  <si>
    <t>《综合知识》</t>
  </si>
  <si>
    <t>面试室二</t>
  </si>
  <si>
    <t>03-02</t>
  </si>
  <si>
    <t>第1考场</t>
  </si>
  <si>
    <t>202504130126</t>
  </si>
  <si>
    <t>03-10</t>
  </si>
  <si>
    <t>第4考场</t>
  </si>
  <si>
    <t>202504130426</t>
  </si>
  <si>
    <t>03-07</t>
  </si>
  <si>
    <t>第3考场</t>
  </si>
  <si>
    <t>202504130330</t>
  </si>
  <si>
    <t>03-05</t>
  </si>
  <si>
    <t>202504130324</t>
  </si>
  <si>
    <t>03-06</t>
  </si>
  <si>
    <t>202504130314</t>
  </si>
  <si>
    <t>03-08</t>
  </si>
  <si>
    <t>202504130110</t>
  </si>
  <si>
    <t>03-03</t>
  </si>
  <si>
    <t>202504130310</t>
  </si>
  <si>
    <t>03-01</t>
  </si>
  <si>
    <t>第2考场</t>
  </si>
  <si>
    <t>202504130228</t>
  </si>
  <si>
    <t>03-09</t>
  </si>
  <si>
    <t>202504130121</t>
  </si>
  <si>
    <t>03-04</t>
  </si>
  <si>
    <t>园区运营管理人员</t>
  </si>
  <si>
    <t>第13考场</t>
  </si>
  <si>
    <t>202504131319</t>
  </si>
  <si>
    <t>面试室三</t>
  </si>
  <si>
    <t>04-09</t>
  </si>
  <si>
    <t>第10考场</t>
  </si>
  <si>
    <t>202504131012</t>
  </si>
  <si>
    <t>04-05</t>
  </si>
  <si>
    <t>第9考场</t>
  </si>
  <si>
    <t>202504130914</t>
  </si>
  <si>
    <t>04-10</t>
  </si>
  <si>
    <t>第17考场</t>
  </si>
  <si>
    <t>202504131730</t>
  </si>
  <si>
    <t>04-13</t>
  </si>
  <si>
    <t>第11考场</t>
  </si>
  <si>
    <t>202504131112</t>
  </si>
  <si>
    <t>04-02</t>
  </si>
  <si>
    <t>第8考场</t>
  </si>
  <si>
    <t>202504130821</t>
  </si>
  <si>
    <t>04-08</t>
  </si>
  <si>
    <t>202504130807</t>
  </si>
  <si>
    <t>04-07</t>
  </si>
  <si>
    <t>第15考场</t>
  </si>
  <si>
    <t>202504131527</t>
  </si>
  <si>
    <t>04-04</t>
  </si>
  <si>
    <t>第7考场</t>
  </si>
  <si>
    <t>202504130708</t>
  </si>
  <si>
    <t>04-11</t>
  </si>
  <si>
    <t>202504130722</t>
  </si>
  <si>
    <t>04-06</t>
  </si>
  <si>
    <t>202504130627</t>
  </si>
  <si>
    <t>04-14</t>
  </si>
  <si>
    <t>202504130907</t>
  </si>
  <si>
    <t>04-03</t>
  </si>
  <si>
    <t>第16考场</t>
  </si>
  <si>
    <t>202504131627</t>
  </si>
  <si>
    <t>04-01</t>
  </si>
  <si>
    <t>202504130825</t>
  </si>
  <si>
    <t>04-12</t>
  </si>
  <si>
    <t>/</t>
  </si>
  <si>
    <t>弃考</t>
  </si>
  <si>
    <t>202504130614</t>
  </si>
  <si>
    <t>缺考</t>
  </si>
  <si>
    <t>招商运营岗</t>
  </si>
  <si>
    <t>第18考场</t>
  </si>
  <si>
    <t>202504131830</t>
  </si>
  <si>
    <t>05-01</t>
  </si>
  <si>
    <t>第22考场</t>
  </si>
  <si>
    <t>202504132202</t>
  </si>
  <si>
    <t>05-07</t>
  </si>
  <si>
    <t>第20考场</t>
  </si>
  <si>
    <t>202504132004</t>
  </si>
  <si>
    <t>05-02</t>
  </si>
  <si>
    <t>第23考场</t>
  </si>
  <si>
    <t>202504132302</t>
  </si>
  <si>
    <t>05-05</t>
  </si>
  <si>
    <t>202504131822</t>
  </si>
  <si>
    <t>05-03</t>
  </si>
  <si>
    <t>第19考场</t>
  </si>
  <si>
    <t>202504131919</t>
  </si>
  <si>
    <t>05-04</t>
  </si>
  <si>
    <t>202504131819</t>
  </si>
  <si>
    <t>05-06</t>
  </si>
  <si>
    <t>202504131816</t>
  </si>
  <si>
    <t>05-08</t>
  </si>
  <si>
    <r>
      <rPr>
        <sz val="11"/>
        <rFont val="宋体"/>
        <charset val="134"/>
      </rPr>
      <t>第</t>
    </r>
    <r>
      <rPr>
        <sz val="11"/>
        <rFont val="Calibri"/>
        <charset val="134"/>
      </rPr>
      <t>23</t>
    </r>
    <r>
      <rPr>
        <sz val="11"/>
        <rFont val="宋体"/>
        <charset val="134"/>
      </rPr>
      <t>考场</t>
    </r>
  </si>
  <si>
    <t>202504132307</t>
  </si>
  <si>
    <t>05-09</t>
  </si>
  <si>
    <t>202504132210</t>
  </si>
  <si>
    <t>投资助理岗</t>
  </si>
  <si>
    <t>第32考场</t>
  </si>
  <si>
    <t>202504133211</t>
  </si>
  <si>
    <t>《专业知识》</t>
  </si>
  <si>
    <t>面试室一</t>
  </si>
  <si>
    <t>07-02</t>
  </si>
  <si>
    <t>202504133205</t>
  </si>
  <si>
    <t>07-04</t>
  </si>
  <si>
    <t>202504133228</t>
  </si>
  <si>
    <t>07-01</t>
  </si>
  <si>
    <t>202504133202</t>
  </si>
  <si>
    <t>07-03</t>
  </si>
  <si>
    <t>第33考场</t>
  </si>
  <si>
    <t>202504133307</t>
  </si>
  <si>
    <t>投资经理岗</t>
  </si>
  <si>
    <t>202504133316</t>
  </si>
  <si>
    <t>06-01</t>
  </si>
  <si>
    <t>202504133313</t>
  </si>
  <si>
    <t>06-02</t>
  </si>
  <si>
    <t>202504133311</t>
  </si>
  <si>
    <t>06-03</t>
  </si>
  <si>
    <t>202504133318</t>
  </si>
  <si>
    <t>06-04</t>
  </si>
  <si>
    <t>202504133315</t>
  </si>
  <si>
    <t>06-05</t>
  </si>
  <si>
    <t>风控管理岗</t>
  </si>
  <si>
    <t>第29考场</t>
  </si>
  <si>
    <t>202504132912</t>
  </si>
  <si>
    <t>08-03</t>
  </si>
  <si>
    <t>202504132907</t>
  </si>
  <si>
    <t>08-02</t>
  </si>
  <si>
    <t>202504133303</t>
  </si>
  <si>
    <t>08-06</t>
  </si>
  <si>
    <r>
      <rPr>
        <sz val="11"/>
        <rFont val="宋体"/>
        <charset val="134"/>
      </rPr>
      <t>第</t>
    </r>
    <r>
      <rPr>
        <sz val="11"/>
        <rFont val="Calibri"/>
        <charset val="134"/>
      </rPr>
      <t>30</t>
    </r>
    <r>
      <rPr>
        <sz val="11"/>
        <rFont val="宋体"/>
        <charset val="134"/>
      </rPr>
      <t>考场</t>
    </r>
  </si>
  <si>
    <t>202504133030</t>
  </si>
  <si>
    <t>08-04</t>
  </si>
  <si>
    <t>202504132905</t>
  </si>
  <si>
    <t>08-01</t>
  </si>
  <si>
    <r>
      <rPr>
        <sz val="11"/>
        <rFont val="宋体"/>
        <charset val="134"/>
      </rPr>
      <t>第</t>
    </r>
    <r>
      <rPr>
        <sz val="11"/>
        <rFont val="Calibri"/>
        <charset val="134"/>
      </rPr>
      <t>29</t>
    </r>
    <r>
      <rPr>
        <sz val="11"/>
        <rFont val="宋体"/>
        <charset val="134"/>
      </rPr>
      <t>考场</t>
    </r>
  </si>
  <si>
    <t>202504132910</t>
  </si>
  <si>
    <t>08-05</t>
  </si>
  <si>
    <t>出纳岗</t>
  </si>
  <si>
    <t>第27考场</t>
  </si>
  <si>
    <t>202504132707</t>
  </si>
  <si>
    <t>02-03</t>
  </si>
  <si>
    <t>第26考场</t>
  </si>
  <si>
    <t>202504132617</t>
  </si>
  <si>
    <t>02-05</t>
  </si>
  <si>
    <t>202504132601</t>
  </si>
  <si>
    <t>02-04</t>
  </si>
  <si>
    <t>202504132723</t>
  </si>
  <si>
    <t>02-02</t>
  </si>
  <si>
    <t>202504132603</t>
  </si>
  <si>
    <t>02-01</t>
  </si>
  <si>
    <t>财务管理岗</t>
  </si>
  <si>
    <t>第25考场</t>
  </si>
  <si>
    <t>202504132507</t>
  </si>
  <si>
    <t>01-01</t>
  </si>
  <si>
    <t>第24考场</t>
  </si>
  <si>
    <t>202504132402</t>
  </si>
  <si>
    <t>01-04</t>
  </si>
  <si>
    <t>202504132316</t>
  </si>
  <si>
    <t>01-08</t>
  </si>
  <si>
    <t>202504132325</t>
  </si>
  <si>
    <t>01-06</t>
  </si>
  <si>
    <t>202504132423</t>
  </si>
  <si>
    <t>01-09</t>
  </si>
  <si>
    <t>202504132516</t>
  </si>
  <si>
    <t>01-05</t>
  </si>
  <si>
    <r>
      <rPr>
        <sz val="11"/>
        <rFont val="宋体"/>
        <charset val="134"/>
      </rPr>
      <t>第</t>
    </r>
    <r>
      <rPr>
        <sz val="11"/>
        <rFont val="Calibri"/>
        <charset val="134"/>
      </rPr>
      <t>25</t>
    </r>
    <r>
      <rPr>
        <sz val="11"/>
        <rFont val="宋体"/>
        <charset val="134"/>
      </rPr>
      <t>考场</t>
    </r>
  </si>
  <si>
    <t>202504132513</t>
  </si>
  <si>
    <t>01-07</t>
  </si>
  <si>
    <t>202504132416</t>
  </si>
  <si>
    <t>01-10</t>
  </si>
  <si>
    <t>202504132420</t>
  </si>
  <si>
    <t>01-03</t>
  </si>
  <si>
    <t>202504132501</t>
  </si>
  <si>
    <t>01-02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</si>
</sst>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1"/>
      <color rgb="FF000000"/>
      <name val="Calibri"/>
      <charset val="134"/>
    </font>
    <font>
      <sz val="11"/>
      <name val="Calibri"/>
      <charset val="134"/>
    </font>
    <font>
      <b/>
      <sz val="18"/>
      <color rgb="FF000000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rgb="FF00000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1" fillId="0" borderId="0" xfId="0" applyFill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2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49" fontId="1" fillId="0" borderId="2" xfId="0" applyNumberFormat="1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176" fontId="1" fillId="0" borderId="2" xfId="0" applyNumberFormat="1" applyFont="1" applyFill="1" applyBorder="1" applyAlignment="1">
      <alignment horizontal="center"/>
    </xf>
    <xf numFmtId="0" fontId="2" fillId="0" borderId="2" xfId="0" applyFont="1" applyFill="1" applyBorder="1" applyAlignment="1" quotePrefix="1">
      <alignment horizontal="center"/>
    </xf>
    <xf numFmtId="0" fontId="1" fillId="0" borderId="2" xfId="0" applyFont="1" applyFill="1" applyBorder="1" applyAlignment="1" quotePrefix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8"/>
  <sheetViews>
    <sheetView tabSelected="1" workbookViewId="0">
      <selection activeCell="M10" sqref="M10"/>
    </sheetView>
  </sheetViews>
  <sheetFormatPr defaultColWidth="7.875" defaultRowHeight="15"/>
  <cols>
    <col min="1" max="1" width="7.875" style="1"/>
    <col min="2" max="2" width="17.25" style="1" customWidth="1"/>
    <col min="3" max="3" width="13.25" style="1" customWidth="1"/>
    <col min="4" max="4" width="14.375" style="1" customWidth="1"/>
    <col min="5" max="5" width="15.125" style="1" customWidth="1"/>
    <col min="6" max="6" width="13.375" style="1" customWidth="1"/>
    <col min="7" max="7" width="15" style="1" customWidth="1"/>
    <col min="8" max="8" width="12.3333333333333" style="1" customWidth="1"/>
    <col min="9" max="9" width="11.925" style="1" customWidth="1"/>
    <col min="10" max="10" width="12.75" style="1" customWidth="1"/>
    <col min="11" max="11" width="11.125" style="1" customWidth="1"/>
    <col min="12" max="16360" width="7.875" style="1"/>
    <col min="16361" max="16384" width="7.875" style="3"/>
  </cols>
  <sheetData>
    <row r="1" s="1" customFormat="1" ht="50" customHeight="1" spans="1:11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="1" customFormat="1" spans="1:11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</row>
    <row r="3" s="1" customFormat="1" spans="1:11">
      <c r="A3" s="7">
        <v>1</v>
      </c>
      <c r="B3" s="7" t="s">
        <v>12</v>
      </c>
      <c r="C3" s="7" t="s">
        <v>13</v>
      </c>
      <c r="D3" s="7" t="s">
        <v>14</v>
      </c>
      <c r="E3" s="7" t="s">
        <v>15</v>
      </c>
      <c r="F3" s="7">
        <v>82.2</v>
      </c>
      <c r="G3" s="6" t="s">
        <v>16</v>
      </c>
      <c r="H3" s="8" t="s">
        <v>17</v>
      </c>
      <c r="I3" s="7">
        <v>81.01</v>
      </c>
      <c r="J3" s="11">
        <f t="shared" ref="J3:J25" si="0">F3*0.5+I3*0.5</f>
        <v>81.605</v>
      </c>
      <c r="K3" s="7"/>
    </row>
    <row r="4" s="1" customFormat="1" spans="1:11">
      <c r="A4" s="7">
        <v>2</v>
      </c>
      <c r="B4" s="7" t="s">
        <v>12</v>
      </c>
      <c r="C4" s="7" t="s">
        <v>18</v>
      </c>
      <c r="D4" s="7" t="s">
        <v>19</v>
      </c>
      <c r="E4" s="7" t="s">
        <v>15</v>
      </c>
      <c r="F4" s="7">
        <v>80.4</v>
      </c>
      <c r="G4" s="6" t="s">
        <v>16</v>
      </c>
      <c r="H4" s="8" t="s">
        <v>20</v>
      </c>
      <c r="I4" s="7">
        <v>81.95</v>
      </c>
      <c r="J4" s="11">
        <f t="shared" si="0"/>
        <v>81.175</v>
      </c>
      <c r="K4" s="7"/>
    </row>
    <row r="5" s="1" customFormat="1" spans="1:11">
      <c r="A5" s="7">
        <v>3</v>
      </c>
      <c r="B5" s="7" t="s">
        <v>12</v>
      </c>
      <c r="C5" s="7" t="s">
        <v>21</v>
      </c>
      <c r="D5" s="7" t="s">
        <v>22</v>
      </c>
      <c r="E5" s="7" t="s">
        <v>15</v>
      </c>
      <c r="F5" s="7">
        <v>80</v>
      </c>
      <c r="G5" s="6" t="s">
        <v>16</v>
      </c>
      <c r="H5" s="8" t="s">
        <v>23</v>
      </c>
      <c r="I5" s="7">
        <v>79.25</v>
      </c>
      <c r="J5" s="11">
        <f t="shared" si="0"/>
        <v>79.625</v>
      </c>
      <c r="K5" s="7"/>
    </row>
    <row r="6" s="1" customFormat="1" spans="1:11">
      <c r="A6" s="7">
        <v>4</v>
      </c>
      <c r="B6" s="7" t="s">
        <v>12</v>
      </c>
      <c r="C6" s="7" t="s">
        <v>24</v>
      </c>
      <c r="D6" s="7" t="s">
        <v>25</v>
      </c>
      <c r="E6" s="7" t="s">
        <v>15</v>
      </c>
      <c r="F6" s="7">
        <v>83.2</v>
      </c>
      <c r="G6" s="6" t="s">
        <v>16</v>
      </c>
      <c r="H6" s="8" t="s">
        <v>26</v>
      </c>
      <c r="I6" s="7">
        <v>75.34</v>
      </c>
      <c r="J6" s="11">
        <f t="shared" si="0"/>
        <v>79.27</v>
      </c>
      <c r="K6" s="7"/>
    </row>
    <row r="7" s="1" customFormat="1" spans="1:11">
      <c r="A7" s="7">
        <v>5</v>
      </c>
      <c r="B7" s="7" t="s">
        <v>12</v>
      </c>
      <c r="C7" s="7" t="s">
        <v>24</v>
      </c>
      <c r="D7" s="7" t="s">
        <v>27</v>
      </c>
      <c r="E7" s="7" t="s">
        <v>15</v>
      </c>
      <c r="F7" s="7">
        <v>80.2</v>
      </c>
      <c r="G7" s="6" t="s">
        <v>16</v>
      </c>
      <c r="H7" s="8" t="s">
        <v>28</v>
      </c>
      <c r="I7" s="11">
        <v>77.3</v>
      </c>
      <c r="J7" s="11">
        <f t="shared" si="0"/>
        <v>78.75</v>
      </c>
      <c r="K7" s="7"/>
    </row>
    <row r="8" s="1" customFormat="1" spans="1:11">
      <c r="A8" s="7">
        <v>6</v>
      </c>
      <c r="B8" s="7" t="s">
        <v>12</v>
      </c>
      <c r="C8" s="7" t="s">
        <v>24</v>
      </c>
      <c r="D8" s="7" t="s">
        <v>29</v>
      </c>
      <c r="E8" s="7" t="s">
        <v>15</v>
      </c>
      <c r="F8" s="7">
        <v>80.6</v>
      </c>
      <c r="G8" s="6" t="s">
        <v>16</v>
      </c>
      <c r="H8" s="8" t="s">
        <v>30</v>
      </c>
      <c r="I8" s="7">
        <v>76.59</v>
      </c>
      <c r="J8" s="11">
        <f t="shared" si="0"/>
        <v>78.595</v>
      </c>
      <c r="K8" s="7"/>
    </row>
    <row r="9" s="1" customFormat="1" spans="1:11">
      <c r="A9" s="7">
        <v>7</v>
      </c>
      <c r="B9" s="7" t="s">
        <v>12</v>
      </c>
      <c r="C9" s="7" t="s">
        <v>18</v>
      </c>
      <c r="D9" s="7" t="s">
        <v>31</v>
      </c>
      <c r="E9" s="7" t="s">
        <v>15</v>
      </c>
      <c r="F9" s="7">
        <v>79.4</v>
      </c>
      <c r="G9" s="6" t="s">
        <v>16</v>
      </c>
      <c r="H9" s="8" t="s">
        <v>32</v>
      </c>
      <c r="I9" s="7">
        <v>74.54</v>
      </c>
      <c r="J9" s="11">
        <f t="shared" si="0"/>
        <v>76.97</v>
      </c>
      <c r="K9" s="7"/>
    </row>
    <row r="10" s="1" customFormat="1" spans="1:11">
      <c r="A10" s="7">
        <v>8</v>
      </c>
      <c r="B10" s="7" t="s">
        <v>12</v>
      </c>
      <c r="C10" s="7" t="s">
        <v>24</v>
      </c>
      <c r="D10" s="7" t="s">
        <v>33</v>
      </c>
      <c r="E10" s="7" t="s">
        <v>15</v>
      </c>
      <c r="F10" s="7">
        <v>79.6</v>
      </c>
      <c r="G10" s="6" t="s">
        <v>16</v>
      </c>
      <c r="H10" s="8" t="s">
        <v>34</v>
      </c>
      <c r="I10" s="7">
        <v>74.29</v>
      </c>
      <c r="J10" s="11">
        <f t="shared" si="0"/>
        <v>76.945</v>
      </c>
      <c r="K10" s="7"/>
    </row>
    <row r="11" s="1" customFormat="1" spans="1:11">
      <c r="A11" s="7">
        <v>9</v>
      </c>
      <c r="B11" s="7" t="s">
        <v>12</v>
      </c>
      <c r="C11" s="7" t="s">
        <v>35</v>
      </c>
      <c r="D11" s="7" t="s">
        <v>36</v>
      </c>
      <c r="E11" s="7" t="s">
        <v>15</v>
      </c>
      <c r="F11" s="7">
        <v>79.6</v>
      </c>
      <c r="G11" s="6" t="s">
        <v>16</v>
      </c>
      <c r="H11" s="8" t="s">
        <v>37</v>
      </c>
      <c r="I11" s="7">
        <v>73.63</v>
      </c>
      <c r="J11" s="11">
        <f t="shared" si="0"/>
        <v>76.615</v>
      </c>
      <c r="K11" s="7"/>
    </row>
    <row r="12" s="2" customFormat="1" spans="1:11">
      <c r="A12" s="7">
        <v>10</v>
      </c>
      <c r="B12" s="7" t="s">
        <v>12</v>
      </c>
      <c r="C12" s="7" t="s">
        <v>18</v>
      </c>
      <c r="D12" s="7" t="s">
        <v>38</v>
      </c>
      <c r="E12" s="7" t="s">
        <v>15</v>
      </c>
      <c r="F12" s="7">
        <v>80.6</v>
      </c>
      <c r="G12" s="6" t="s">
        <v>16</v>
      </c>
      <c r="H12" s="8" t="s">
        <v>39</v>
      </c>
      <c r="I12" s="7">
        <v>72.29</v>
      </c>
      <c r="J12" s="11">
        <f t="shared" si="0"/>
        <v>76.445</v>
      </c>
      <c r="K12" s="10"/>
    </row>
    <row r="13" s="1" customFormat="1" spans="1:11">
      <c r="A13" s="7">
        <v>11</v>
      </c>
      <c r="B13" s="7" t="s">
        <v>40</v>
      </c>
      <c r="C13" s="7" t="s">
        <v>41</v>
      </c>
      <c r="D13" s="7" t="s">
        <v>42</v>
      </c>
      <c r="E13" s="7" t="s">
        <v>15</v>
      </c>
      <c r="F13" s="7">
        <v>83.4</v>
      </c>
      <c r="G13" s="6" t="s">
        <v>43</v>
      </c>
      <c r="H13" s="8" t="s">
        <v>44</v>
      </c>
      <c r="I13" s="7">
        <v>83.28</v>
      </c>
      <c r="J13" s="11">
        <f t="shared" si="0"/>
        <v>83.34</v>
      </c>
      <c r="K13" s="7"/>
    </row>
    <row r="14" s="1" customFormat="1" spans="1:11">
      <c r="A14" s="7">
        <v>12</v>
      </c>
      <c r="B14" s="7" t="s">
        <v>40</v>
      </c>
      <c r="C14" s="7" t="s">
        <v>45</v>
      </c>
      <c r="D14" s="7" t="s">
        <v>46</v>
      </c>
      <c r="E14" s="7" t="s">
        <v>15</v>
      </c>
      <c r="F14" s="7">
        <v>78.4</v>
      </c>
      <c r="G14" s="6" t="s">
        <v>43</v>
      </c>
      <c r="H14" s="8" t="s">
        <v>47</v>
      </c>
      <c r="I14" s="7">
        <v>83.85</v>
      </c>
      <c r="J14" s="11">
        <f t="shared" si="0"/>
        <v>81.125</v>
      </c>
      <c r="K14" s="7"/>
    </row>
    <row r="15" s="1" customFormat="1" spans="1:11">
      <c r="A15" s="7">
        <v>13</v>
      </c>
      <c r="B15" s="7" t="s">
        <v>40</v>
      </c>
      <c r="C15" s="7" t="s">
        <v>48</v>
      </c>
      <c r="D15" s="7" t="s">
        <v>49</v>
      </c>
      <c r="E15" s="7" t="s">
        <v>15</v>
      </c>
      <c r="F15" s="7">
        <v>80</v>
      </c>
      <c r="G15" s="6" t="s">
        <v>43</v>
      </c>
      <c r="H15" s="8" t="s">
        <v>50</v>
      </c>
      <c r="I15" s="7">
        <v>82.12</v>
      </c>
      <c r="J15" s="11">
        <f t="shared" si="0"/>
        <v>81.06</v>
      </c>
      <c r="K15" s="7"/>
    </row>
    <row r="16" s="1" customFormat="1" spans="1:11">
      <c r="A16" s="7">
        <v>14</v>
      </c>
      <c r="B16" s="7" t="s">
        <v>40</v>
      </c>
      <c r="C16" s="7" t="s">
        <v>51</v>
      </c>
      <c r="D16" s="7" t="s">
        <v>52</v>
      </c>
      <c r="E16" s="7" t="s">
        <v>15</v>
      </c>
      <c r="F16" s="7">
        <v>80.6</v>
      </c>
      <c r="G16" s="6" t="s">
        <v>43</v>
      </c>
      <c r="H16" s="8" t="s">
        <v>53</v>
      </c>
      <c r="I16" s="7">
        <v>79.51</v>
      </c>
      <c r="J16" s="11">
        <f t="shared" si="0"/>
        <v>80.055</v>
      </c>
      <c r="K16" s="7"/>
    </row>
    <row r="17" s="1" customFormat="1" spans="1:11">
      <c r="A17" s="7">
        <v>15</v>
      </c>
      <c r="B17" s="7" t="s">
        <v>40</v>
      </c>
      <c r="C17" s="7" t="s">
        <v>54</v>
      </c>
      <c r="D17" s="7" t="s">
        <v>55</v>
      </c>
      <c r="E17" s="7" t="s">
        <v>15</v>
      </c>
      <c r="F17" s="7">
        <v>84.4</v>
      </c>
      <c r="G17" s="6" t="s">
        <v>43</v>
      </c>
      <c r="H17" s="8" t="s">
        <v>56</v>
      </c>
      <c r="I17" s="7">
        <v>74.64</v>
      </c>
      <c r="J17" s="11">
        <f t="shared" si="0"/>
        <v>79.52</v>
      </c>
      <c r="K17" s="7"/>
    </row>
    <row r="18" s="1" customFormat="1" spans="1:11">
      <c r="A18" s="7">
        <v>16</v>
      </c>
      <c r="B18" s="7" t="s">
        <v>40</v>
      </c>
      <c r="C18" s="7" t="s">
        <v>57</v>
      </c>
      <c r="D18" s="7" t="s">
        <v>58</v>
      </c>
      <c r="E18" s="7" t="s">
        <v>15</v>
      </c>
      <c r="F18" s="7">
        <v>81.8</v>
      </c>
      <c r="G18" s="6" t="s">
        <v>43</v>
      </c>
      <c r="H18" s="8" t="s">
        <v>59</v>
      </c>
      <c r="I18" s="7">
        <v>77.2</v>
      </c>
      <c r="J18" s="11">
        <f t="shared" si="0"/>
        <v>79.5</v>
      </c>
      <c r="K18" s="7"/>
    </row>
    <row r="19" s="1" customFormat="1" spans="1:11">
      <c r="A19" s="7">
        <v>17</v>
      </c>
      <c r="B19" s="7" t="s">
        <v>40</v>
      </c>
      <c r="C19" s="7" t="s">
        <v>57</v>
      </c>
      <c r="D19" s="7" t="s">
        <v>60</v>
      </c>
      <c r="E19" s="7" t="s">
        <v>15</v>
      </c>
      <c r="F19" s="7">
        <v>79.6</v>
      </c>
      <c r="G19" s="6" t="s">
        <v>43</v>
      </c>
      <c r="H19" s="8" t="s">
        <v>61</v>
      </c>
      <c r="I19" s="7">
        <v>78.1</v>
      </c>
      <c r="J19" s="11">
        <f t="shared" si="0"/>
        <v>78.85</v>
      </c>
      <c r="K19" s="7"/>
    </row>
    <row r="20" s="1" customFormat="1" spans="1:11">
      <c r="A20" s="7">
        <v>18</v>
      </c>
      <c r="B20" s="7" t="s">
        <v>40</v>
      </c>
      <c r="C20" s="7" t="s">
        <v>62</v>
      </c>
      <c r="D20" s="7" t="s">
        <v>63</v>
      </c>
      <c r="E20" s="7" t="s">
        <v>15</v>
      </c>
      <c r="F20" s="7">
        <v>79.2</v>
      </c>
      <c r="G20" s="6" t="s">
        <v>43</v>
      </c>
      <c r="H20" s="8" t="s">
        <v>64</v>
      </c>
      <c r="I20" s="7">
        <v>77.98</v>
      </c>
      <c r="J20" s="11">
        <f t="shared" si="0"/>
        <v>78.59</v>
      </c>
      <c r="K20" s="7"/>
    </row>
    <row r="21" s="1" customFormat="1" spans="1:11">
      <c r="A21" s="7">
        <v>19</v>
      </c>
      <c r="B21" s="7" t="s">
        <v>40</v>
      </c>
      <c r="C21" s="7" t="s">
        <v>65</v>
      </c>
      <c r="D21" s="7" t="s">
        <v>66</v>
      </c>
      <c r="E21" s="7" t="s">
        <v>15</v>
      </c>
      <c r="F21" s="7">
        <v>79.4</v>
      </c>
      <c r="G21" s="6" t="s">
        <v>43</v>
      </c>
      <c r="H21" s="8" t="s">
        <v>67</v>
      </c>
      <c r="I21" s="7">
        <v>76.1</v>
      </c>
      <c r="J21" s="11">
        <f t="shared" si="0"/>
        <v>77.75</v>
      </c>
      <c r="K21" s="7"/>
    </row>
    <row r="22" s="1" customFormat="1" spans="1:11">
      <c r="A22" s="7">
        <v>20</v>
      </c>
      <c r="B22" s="7" t="s">
        <v>40</v>
      </c>
      <c r="C22" s="7" t="s">
        <v>65</v>
      </c>
      <c r="D22" s="7" t="s">
        <v>68</v>
      </c>
      <c r="E22" s="7" t="s">
        <v>15</v>
      </c>
      <c r="F22" s="7">
        <v>78.8</v>
      </c>
      <c r="G22" s="6" t="s">
        <v>43</v>
      </c>
      <c r="H22" s="8" t="s">
        <v>69</v>
      </c>
      <c r="I22" s="7">
        <v>75.31</v>
      </c>
      <c r="J22" s="11">
        <f t="shared" si="0"/>
        <v>77.055</v>
      </c>
      <c r="K22" s="7"/>
    </row>
    <row r="23" s="1" customFormat="1" spans="1:11">
      <c r="A23" s="7">
        <v>21</v>
      </c>
      <c r="B23" s="7" t="s">
        <v>40</v>
      </c>
      <c r="C23" s="7" t="s">
        <v>13</v>
      </c>
      <c r="D23" s="7" t="s">
        <v>70</v>
      </c>
      <c r="E23" s="7" t="s">
        <v>15</v>
      </c>
      <c r="F23" s="7">
        <v>77.6</v>
      </c>
      <c r="G23" s="6" t="s">
        <v>43</v>
      </c>
      <c r="H23" s="8" t="s">
        <v>71</v>
      </c>
      <c r="I23" s="7">
        <v>74.66</v>
      </c>
      <c r="J23" s="11">
        <f t="shared" si="0"/>
        <v>76.13</v>
      </c>
      <c r="K23" s="7"/>
    </row>
    <row r="24" s="1" customFormat="1" spans="1:11">
      <c r="A24" s="7">
        <v>22</v>
      </c>
      <c r="B24" s="7" t="s">
        <v>40</v>
      </c>
      <c r="C24" s="7" t="s">
        <v>48</v>
      </c>
      <c r="D24" s="7" t="s">
        <v>72</v>
      </c>
      <c r="E24" s="7" t="s">
        <v>15</v>
      </c>
      <c r="F24" s="7">
        <v>77.6</v>
      </c>
      <c r="G24" s="6" t="s">
        <v>43</v>
      </c>
      <c r="H24" s="8" t="s">
        <v>73</v>
      </c>
      <c r="I24" s="7">
        <v>74.32</v>
      </c>
      <c r="J24" s="11">
        <f t="shared" si="0"/>
        <v>75.96</v>
      </c>
      <c r="K24" s="7"/>
    </row>
    <row r="25" s="1" customFormat="1" spans="1:11">
      <c r="A25" s="7">
        <v>23</v>
      </c>
      <c r="B25" s="7" t="s">
        <v>40</v>
      </c>
      <c r="C25" s="7" t="s">
        <v>74</v>
      </c>
      <c r="D25" s="7" t="s">
        <v>75</v>
      </c>
      <c r="E25" s="7" t="s">
        <v>15</v>
      </c>
      <c r="F25" s="7">
        <v>78.2</v>
      </c>
      <c r="G25" s="6" t="s">
        <v>43</v>
      </c>
      <c r="H25" s="8" t="s">
        <v>76</v>
      </c>
      <c r="I25" s="7">
        <v>72.95</v>
      </c>
      <c r="J25" s="11">
        <f t="shared" si="0"/>
        <v>75.575</v>
      </c>
      <c r="K25" s="7"/>
    </row>
    <row r="26" s="1" customFormat="1" spans="1:11">
      <c r="A26" s="7">
        <v>24</v>
      </c>
      <c r="B26" s="7" t="s">
        <v>40</v>
      </c>
      <c r="C26" s="7" t="s">
        <v>57</v>
      </c>
      <c r="D26" s="7" t="s">
        <v>77</v>
      </c>
      <c r="E26" s="7" t="s">
        <v>15</v>
      </c>
      <c r="F26" s="7">
        <v>77.8</v>
      </c>
      <c r="G26" s="6" t="s">
        <v>43</v>
      </c>
      <c r="H26" s="8" t="s">
        <v>78</v>
      </c>
      <c r="I26" s="7" t="s">
        <v>79</v>
      </c>
      <c r="J26" s="11" t="s">
        <v>79</v>
      </c>
      <c r="K26" s="6" t="s">
        <v>80</v>
      </c>
    </row>
    <row r="27" s="1" customFormat="1" spans="1:11">
      <c r="A27" s="7">
        <v>25</v>
      </c>
      <c r="B27" s="7" t="s">
        <v>40</v>
      </c>
      <c r="C27" s="7" t="s">
        <v>13</v>
      </c>
      <c r="D27" s="7" t="s">
        <v>81</v>
      </c>
      <c r="E27" s="7" t="s">
        <v>15</v>
      </c>
      <c r="F27" s="7">
        <v>78.8</v>
      </c>
      <c r="G27" s="6" t="s">
        <v>43</v>
      </c>
      <c r="H27" s="8" t="s">
        <v>79</v>
      </c>
      <c r="I27" s="7" t="s">
        <v>79</v>
      </c>
      <c r="J27" s="11" t="s">
        <v>79</v>
      </c>
      <c r="K27" s="6" t="s">
        <v>82</v>
      </c>
    </row>
    <row r="28" s="1" customFormat="1" spans="1:11">
      <c r="A28" s="7">
        <v>26</v>
      </c>
      <c r="B28" s="7" t="s">
        <v>83</v>
      </c>
      <c r="C28" s="7" t="s">
        <v>84</v>
      </c>
      <c r="D28" s="7" t="s">
        <v>85</v>
      </c>
      <c r="E28" s="7" t="s">
        <v>15</v>
      </c>
      <c r="F28" s="7">
        <v>76.8</v>
      </c>
      <c r="G28" s="6" t="s">
        <v>43</v>
      </c>
      <c r="H28" s="8" t="s">
        <v>86</v>
      </c>
      <c r="I28" s="7">
        <v>84.91</v>
      </c>
      <c r="J28" s="11">
        <f t="shared" ref="J28:J36" si="1">F28*0.5+I28*0.5</f>
        <v>80.855</v>
      </c>
      <c r="K28" s="7"/>
    </row>
    <row r="29" s="1" customFormat="1" spans="1:11">
      <c r="A29" s="7">
        <v>27</v>
      </c>
      <c r="B29" s="7" t="s">
        <v>83</v>
      </c>
      <c r="C29" s="7" t="s">
        <v>87</v>
      </c>
      <c r="D29" s="7" t="s">
        <v>88</v>
      </c>
      <c r="E29" s="7" t="s">
        <v>15</v>
      </c>
      <c r="F29" s="7">
        <v>77.6</v>
      </c>
      <c r="G29" s="6" t="s">
        <v>43</v>
      </c>
      <c r="H29" s="8" t="s">
        <v>89</v>
      </c>
      <c r="I29" s="7">
        <v>82.48</v>
      </c>
      <c r="J29" s="11">
        <f t="shared" si="1"/>
        <v>80.04</v>
      </c>
      <c r="K29" s="7"/>
    </row>
    <row r="30" s="1" customFormat="1" spans="1:11">
      <c r="A30" s="7">
        <v>28</v>
      </c>
      <c r="B30" s="7" t="s">
        <v>83</v>
      </c>
      <c r="C30" s="7" t="s">
        <v>90</v>
      </c>
      <c r="D30" s="7" t="s">
        <v>91</v>
      </c>
      <c r="E30" s="7" t="s">
        <v>15</v>
      </c>
      <c r="F30" s="7">
        <v>80.8</v>
      </c>
      <c r="G30" s="6" t="s">
        <v>43</v>
      </c>
      <c r="H30" s="8" t="s">
        <v>92</v>
      </c>
      <c r="I30" s="7">
        <v>75.28</v>
      </c>
      <c r="J30" s="11">
        <f t="shared" si="1"/>
        <v>78.04</v>
      </c>
      <c r="K30" s="7"/>
    </row>
    <row r="31" s="1" customFormat="1" spans="1:11">
      <c r="A31" s="7">
        <v>29</v>
      </c>
      <c r="B31" s="7" t="s">
        <v>83</v>
      </c>
      <c r="C31" s="7" t="s">
        <v>93</v>
      </c>
      <c r="D31" s="7" t="s">
        <v>94</v>
      </c>
      <c r="E31" s="7" t="s">
        <v>15</v>
      </c>
      <c r="F31" s="7">
        <v>79.8</v>
      </c>
      <c r="G31" s="6" t="s">
        <v>43</v>
      </c>
      <c r="H31" s="8" t="s">
        <v>95</v>
      </c>
      <c r="I31" s="7">
        <v>74.44</v>
      </c>
      <c r="J31" s="11">
        <f t="shared" si="1"/>
        <v>77.12</v>
      </c>
      <c r="K31" s="7"/>
    </row>
    <row r="32" s="1" customFormat="1" spans="1:11">
      <c r="A32" s="7">
        <v>30</v>
      </c>
      <c r="B32" s="7" t="s">
        <v>83</v>
      </c>
      <c r="C32" s="7" t="s">
        <v>84</v>
      </c>
      <c r="D32" s="7" t="s">
        <v>96</v>
      </c>
      <c r="E32" s="7" t="s">
        <v>15</v>
      </c>
      <c r="F32" s="7">
        <v>75.8</v>
      </c>
      <c r="G32" s="6" t="s">
        <v>43</v>
      </c>
      <c r="H32" s="8" t="s">
        <v>97</v>
      </c>
      <c r="I32" s="7">
        <v>78.28</v>
      </c>
      <c r="J32" s="11">
        <f t="shared" si="1"/>
        <v>77.04</v>
      </c>
      <c r="K32" s="7"/>
    </row>
    <row r="33" s="1" customFormat="1" spans="1:11">
      <c r="A33" s="7">
        <v>31</v>
      </c>
      <c r="B33" s="7" t="s">
        <v>83</v>
      </c>
      <c r="C33" s="7" t="s">
        <v>98</v>
      </c>
      <c r="D33" s="7" t="s">
        <v>99</v>
      </c>
      <c r="E33" s="7" t="s">
        <v>15</v>
      </c>
      <c r="F33" s="7">
        <v>76</v>
      </c>
      <c r="G33" s="6" t="s">
        <v>43</v>
      </c>
      <c r="H33" s="8" t="s">
        <v>100</v>
      </c>
      <c r="I33" s="7">
        <v>76.44</v>
      </c>
      <c r="J33" s="11">
        <f t="shared" si="1"/>
        <v>76.22</v>
      </c>
      <c r="K33" s="7"/>
    </row>
    <row r="34" s="1" customFormat="1" spans="1:11">
      <c r="A34" s="7">
        <v>32</v>
      </c>
      <c r="B34" s="7" t="s">
        <v>83</v>
      </c>
      <c r="C34" s="7" t="s">
        <v>84</v>
      </c>
      <c r="D34" s="7" t="s">
        <v>101</v>
      </c>
      <c r="E34" s="7" t="s">
        <v>15</v>
      </c>
      <c r="F34" s="7">
        <v>74.8</v>
      </c>
      <c r="G34" s="6" t="s">
        <v>43</v>
      </c>
      <c r="H34" s="8" t="s">
        <v>102</v>
      </c>
      <c r="I34" s="7">
        <v>77.33</v>
      </c>
      <c r="J34" s="11">
        <f t="shared" si="1"/>
        <v>76.065</v>
      </c>
      <c r="K34" s="7"/>
    </row>
    <row r="35" s="1" customFormat="1" spans="1:11">
      <c r="A35" s="7">
        <v>33</v>
      </c>
      <c r="B35" s="7" t="s">
        <v>83</v>
      </c>
      <c r="C35" s="7" t="s">
        <v>84</v>
      </c>
      <c r="D35" s="7" t="s">
        <v>103</v>
      </c>
      <c r="E35" s="7" t="s">
        <v>15</v>
      </c>
      <c r="F35" s="7">
        <v>75.2</v>
      </c>
      <c r="G35" s="6" t="s">
        <v>43</v>
      </c>
      <c r="H35" s="8" t="s">
        <v>104</v>
      </c>
      <c r="I35" s="7">
        <v>76.16</v>
      </c>
      <c r="J35" s="11">
        <f t="shared" si="1"/>
        <v>75.68</v>
      </c>
      <c r="K35" s="7"/>
    </row>
    <row r="36" s="1" customFormat="1" spans="1:11">
      <c r="A36" s="7">
        <v>34</v>
      </c>
      <c r="B36" s="9" t="s">
        <v>83</v>
      </c>
      <c r="C36" s="9" t="s">
        <v>105</v>
      </c>
      <c r="D36" s="12" t="s">
        <v>106</v>
      </c>
      <c r="E36" s="9" t="s">
        <v>15</v>
      </c>
      <c r="F36" s="10">
        <v>74.4</v>
      </c>
      <c r="G36" s="6" t="s">
        <v>43</v>
      </c>
      <c r="H36" s="8" t="s">
        <v>107</v>
      </c>
      <c r="I36" s="10">
        <v>75.03</v>
      </c>
      <c r="J36" s="11">
        <f t="shared" si="1"/>
        <v>74.715</v>
      </c>
      <c r="K36" s="7"/>
    </row>
    <row r="37" s="1" customFormat="1" spans="1:11">
      <c r="A37" s="7">
        <v>35</v>
      </c>
      <c r="B37" s="7" t="s">
        <v>83</v>
      </c>
      <c r="C37" s="7" t="s">
        <v>87</v>
      </c>
      <c r="D37" s="7" t="s">
        <v>108</v>
      </c>
      <c r="E37" s="7" t="s">
        <v>15</v>
      </c>
      <c r="F37" s="7">
        <v>75.4</v>
      </c>
      <c r="G37" s="6" t="s">
        <v>43</v>
      </c>
      <c r="H37" s="8" t="s">
        <v>79</v>
      </c>
      <c r="I37" s="7" t="s">
        <v>79</v>
      </c>
      <c r="J37" s="11" t="s">
        <v>79</v>
      </c>
      <c r="K37" s="6" t="s">
        <v>82</v>
      </c>
    </row>
    <row r="38" s="1" customFormat="1" spans="1:11">
      <c r="A38" s="7">
        <v>36</v>
      </c>
      <c r="B38" s="7" t="s">
        <v>109</v>
      </c>
      <c r="C38" s="7" t="s">
        <v>110</v>
      </c>
      <c r="D38" s="7" t="s">
        <v>111</v>
      </c>
      <c r="E38" s="7" t="s">
        <v>112</v>
      </c>
      <c r="F38" s="7">
        <v>75.8</v>
      </c>
      <c r="G38" s="6" t="s">
        <v>113</v>
      </c>
      <c r="H38" s="8" t="s">
        <v>114</v>
      </c>
      <c r="I38" s="7">
        <v>83.67</v>
      </c>
      <c r="J38" s="11">
        <f t="shared" ref="J38:J41" si="2">F38*0.5+I38*0.5</f>
        <v>79.735</v>
      </c>
      <c r="K38" s="7"/>
    </row>
    <row r="39" s="1" customFormat="1" spans="1:11">
      <c r="A39" s="7">
        <v>37</v>
      </c>
      <c r="B39" s="7" t="s">
        <v>109</v>
      </c>
      <c r="C39" s="7" t="s">
        <v>110</v>
      </c>
      <c r="D39" s="7" t="s">
        <v>115</v>
      </c>
      <c r="E39" s="7" t="s">
        <v>112</v>
      </c>
      <c r="F39" s="7">
        <v>75.2</v>
      </c>
      <c r="G39" s="6" t="s">
        <v>113</v>
      </c>
      <c r="H39" s="8" t="s">
        <v>116</v>
      </c>
      <c r="I39" s="7">
        <v>78.61</v>
      </c>
      <c r="J39" s="11">
        <f t="shared" si="2"/>
        <v>76.905</v>
      </c>
      <c r="K39" s="7"/>
    </row>
    <row r="40" s="1" customFormat="1" spans="1:11">
      <c r="A40" s="7">
        <v>38</v>
      </c>
      <c r="B40" s="7" t="s">
        <v>109</v>
      </c>
      <c r="C40" s="7" t="s">
        <v>110</v>
      </c>
      <c r="D40" s="7" t="s">
        <v>117</v>
      </c>
      <c r="E40" s="7" t="s">
        <v>112</v>
      </c>
      <c r="F40" s="7">
        <v>71.6</v>
      </c>
      <c r="G40" s="6" t="s">
        <v>113</v>
      </c>
      <c r="H40" s="8" t="s">
        <v>118</v>
      </c>
      <c r="I40" s="7">
        <v>74.02</v>
      </c>
      <c r="J40" s="11">
        <f t="shared" si="2"/>
        <v>72.81</v>
      </c>
      <c r="K40" s="7"/>
    </row>
    <row r="41" s="1" customFormat="1" spans="1:11">
      <c r="A41" s="7">
        <v>39</v>
      </c>
      <c r="B41" s="7" t="s">
        <v>109</v>
      </c>
      <c r="C41" s="7" t="s">
        <v>110</v>
      </c>
      <c r="D41" s="7" t="s">
        <v>119</v>
      </c>
      <c r="E41" s="7" t="s">
        <v>112</v>
      </c>
      <c r="F41" s="7">
        <v>71.4</v>
      </c>
      <c r="G41" s="6" t="s">
        <v>113</v>
      </c>
      <c r="H41" s="8" t="s">
        <v>120</v>
      </c>
      <c r="I41" s="11">
        <v>70.4</v>
      </c>
      <c r="J41" s="11">
        <f t="shared" si="2"/>
        <v>70.9</v>
      </c>
      <c r="K41" s="7"/>
    </row>
    <row r="42" s="1" customFormat="1" spans="1:11">
      <c r="A42" s="7">
        <v>40</v>
      </c>
      <c r="B42" s="7" t="s">
        <v>109</v>
      </c>
      <c r="C42" s="7" t="s">
        <v>121</v>
      </c>
      <c r="D42" s="13" t="s">
        <v>122</v>
      </c>
      <c r="E42" s="7" t="s">
        <v>112</v>
      </c>
      <c r="F42" s="7">
        <v>73.8</v>
      </c>
      <c r="G42" s="6" t="s">
        <v>113</v>
      </c>
      <c r="H42" s="8" t="s">
        <v>79</v>
      </c>
      <c r="I42" s="7" t="s">
        <v>79</v>
      </c>
      <c r="J42" s="11" t="s">
        <v>79</v>
      </c>
      <c r="K42" s="6" t="s">
        <v>82</v>
      </c>
    </row>
    <row r="43" s="1" customFormat="1" spans="1:11">
      <c r="A43" s="7">
        <v>41</v>
      </c>
      <c r="B43" s="7" t="s">
        <v>123</v>
      </c>
      <c r="C43" s="7" t="s">
        <v>121</v>
      </c>
      <c r="D43" s="7" t="s">
        <v>124</v>
      </c>
      <c r="E43" s="7" t="s">
        <v>112</v>
      </c>
      <c r="F43" s="7">
        <v>73.4</v>
      </c>
      <c r="G43" s="6" t="s">
        <v>113</v>
      </c>
      <c r="H43" s="8" t="s">
        <v>125</v>
      </c>
      <c r="I43" s="7">
        <v>84.66</v>
      </c>
      <c r="J43" s="11">
        <f t="shared" ref="J43:J68" si="3">F43*0.5+I43*0.5</f>
        <v>79.03</v>
      </c>
      <c r="K43" s="7"/>
    </row>
    <row r="44" s="1" customFormat="1" spans="1:11">
      <c r="A44" s="7">
        <v>42</v>
      </c>
      <c r="B44" s="7" t="s">
        <v>123</v>
      </c>
      <c r="C44" s="7" t="s">
        <v>121</v>
      </c>
      <c r="D44" s="7" t="s">
        <v>126</v>
      </c>
      <c r="E44" s="7" t="s">
        <v>112</v>
      </c>
      <c r="F44" s="7">
        <v>68.2</v>
      </c>
      <c r="G44" s="6" t="s">
        <v>113</v>
      </c>
      <c r="H44" s="8" t="s">
        <v>127</v>
      </c>
      <c r="I44" s="7">
        <v>81.37</v>
      </c>
      <c r="J44" s="11">
        <f t="shared" si="3"/>
        <v>74.785</v>
      </c>
      <c r="K44" s="7"/>
    </row>
    <row r="45" s="1" customFormat="1" spans="1:11">
      <c r="A45" s="7">
        <v>43</v>
      </c>
      <c r="B45" s="7" t="s">
        <v>123</v>
      </c>
      <c r="C45" s="7" t="s">
        <v>121</v>
      </c>
      <c r="D45" s="7" t="s">
        <v>128</v>
      </c>
      <c r="E45" s="7" t="s">
        <v>112</v>
      </c>
      <c r="F45" s="7">
        <v>77</v>
      </c>
      <c r="G45" s="6" t="s">
        <v>113</v>
      </c>
      <c r="H45" s="8" t="s">
        <v>129</v>
      </c>
      <c r="I45" s="7">
        <v>70.27</v>
      </c>
      <c r="J45" s="11">
        <f t="shared" si="3"/>
        <v>73.635</v>
      </c>
      <c r="K45" s="7"/>
    </row>
    <row r="46" s="1" customFormat="1" spans="1:11">
      <c r="A46" s="7">
        <v>44</v>
      </c>
      <c r="B46" s="7" t="s">
        <v>123</v>
      </c>
      <c r="C46" s="7" t="s">
        <v>121</v>
      </c>
      <c r="D46" s="13" t="s">
        <v>130</v>
      </c>
      <c r="E46" s="7" t="s">
        <v>112</v>
      </c>
      <c r="F46" s="7">
        <v>66</v>
      </c>
      <c r="G46" s="6" t="s">
        <v>113</v>
      </c>
      <c r="H46" s="8" t="s">
        <v>131</v>
      </c>
      <c r="I46" s="7">
        <v>68.86</v>
      </c>
      <c r="J46" s="11">
        <f t="shared" si="3"/>
        <v>67.43</v>
      </c>
      <c r="K46" s="7"/>
    </row>
    <row r="47" s="1" customFormat="1" spans="1:11">
      <c r="A47" s="7">
        <v>45</v>
      </c>
      <c r="B47" s="6" t="s">
        <v>123</v>
      </c>
      <c r="C47" s="7" t="s">
        <v>121</v>
      </c>
      <c r="D47" s="13" t="s">
        <v>132</v>
      </c>
      <c r="E47" s="7" t="s">
        <v>112</v>
      </c>
      <c r="F47" s="7">
        <v>62.8</v>
      </c>
      <c r="G47" s="6" t="s">
        <v>113</v>
      </c>
      <c r="H47" s="8" t="s">
        <v>133</v>
      </c>
      <c r="I47" s="7">
        <v>69.43</v>
      </c>
      <c r="J47" s="11">
        <f t="shared" si="3"/>
        <v>66.115</v>
      </c>
      <c r="K47" s="7"/>
    </row>
    <row r="48" s="1" customFormat="1" spans="1:11">
      <c r="A48" s="7">
        <v>46</v>
      </c>
      <c r="B48" s="7" t="s">
        <v>134</v>
      </c>
      <c r="C48" s="7" t="s">
        <v>135</v>
      </c>
      <c r="D48" s="7" t="s">
        <v>136</v>
      </c>
      <c r="E48" s="7" t="s">
        <v>112</v>
      </c>
      <c r="F48" s="7">
        <v>74.2</v>
      </c>
      <c r="G48" s="6" t="s">
        <v>113</v>
      </c>
      <c r="H48" s="8" t="s">
        <v>137</v>
      </c>
      <c r="I48" s="7">
        <v>86.08</v>
      </c>
      <c r="J48" s="11">
        <f t="shared" si="3"/>
        <v>80.14</v>
      </c>
      <c r="K48" s="7"/>
    </row>
    <row r="49" s="1" customFormat="1" spans="1:11">
      <c r="A49" s="7">
        <v>47</v>
      </c>
      <c r="B49" s="7" t="s">
        <v>134</v>
      </c>
      <c r="C49" s="7" t="s">
        <v>135</v>
      </c>
      <c r="D49" s="7" t="s">
        <v>138</v>
      </c>
      <c r="E49" s="7" t="s">
        <v>112</v>
      </c>
      <c r="F49" s="7">
        <v>73.2</v>
      </c>
      <c r="G49" s="6" t="s">
        <v>113</v>
      </c>
      <c r="H49" s="8" t="s">
        <v>139</v>
      </c>
      <c r="I49" s="7">
        <v>75.67</v>
      </c>
      <c r="J49" s="11">
        <f t="shared" si="3"/>
        <v>74.435</v>
      </c>
      <c r="K49" s="7"/>
    </row>
    <row r="50" s="1" customFormat="1" spans="1:11">
      <c r="A50" s="7">
        <v>48</v>
      </c>
      <c r="B50" s="7" t="s">
        <v>134</v>
      </c>
      <c r="C50" s="7" t="s">
        <v>121</v>
      </c>
      <c r="D50" s="7" t="s">
        <v>140</v>
      </c>
      <c r="E50" s="7" t="s">
        <v>112</v>
      </c>
      <c r="F50" s="7">
        <v>72</v>
      </c>
      <c r="G50" s="6" t="s">
        <v>113</v>
      </c>
      <c r="H50" s="8" t="s">
        <v>141</v>
      </c>
      <c r="I50" s="7">
        <v>75.55</v>
      </c>
      <c r="J50" s="11">
        <f t="shared" si="3"/>
        <v>73.775</v>
      </c>
      <c r="K50" s="7"/>
    </row>
    <row r="51" s="1" customFormat="1" spans="1:11">
      <c r="A51" s="7">
        <v>49</v>
      </c>
      <c r="B51" s="9" t="s">
        <v>134</v>
      </c>
      <c r="C51" s="9" t="s">
        <v>142</v>
      </c>
      <c r="D51" s="12" t="s">
        <v>143</v>
      </c>
      <c r="E51" s="9" t="s">
        <v>112</v>
      </c>
      <c r="F51" s="10">
        <v>66</v>
      </c>
      <c r="G51" s="6" t="s">
        <v>113</v>
      </c>
      <c r="H51" s="8" t="s">
        <v>144</v>
      </c>
      <c r="I51" s="7">
        <v>71.62</v>
      </c>
      <c r="J51" s="11">
        <f t="shared" si="3"/>
        <v>68.81</v>
      </c>
      <c r="K51" s="7"/>
    </row>
    <row r="52" s="1" customFormat="1" spans="1:11">
      <c r="A52" s="7">
        <v>50</v>
      </c>
      <c r="B52" s="7" t="s">
        <v>134</v>
      </c>
      <c r="C52" s="7" t="s">
        <v>135</v>
      </c>
      <c r="D52" s="7" t="s">
        <v>145</v>
      </c>
      <c r="E52" s="7" t="s">
        <v>112</v>
      </c>
      <c r="F52" s="7">
        <v>67.6</v>
      </c>
      <c r="G52" s="6" t="s">
        <v>113</v>
      </c>
      <c r="H52" s="8" t="s">
        <v>146</v>
      </c>
      <c r="I52" s="7">
        <v>69.8</v>
      </c>
      <c r="J52" s="11">
        <f t="shared" si="3"/>
        <v>68.7</v>
      </c>
      <c r="K52" s="7"/>
    </row>
    <row r="53" s="1" customFormat="1" spans="1:11">
      <c r="A53" s="7">
        <v>51</v>
      </c>
      <c r="B53" s="9" t="s">
        <v>134</v>
      </c>
      <c r="C53" s="9" t="s">
        <v>147</v>
      </c>
      <c r="D53" s="12" t="s">
        <v>148</v>
      </c>
      <c r="E53" s="9" t="s">
        <v>112</v>
      </c>
      <c r="F53" s="10">
        <v>66</v>
      </c>
      <c r="G53" s="6" t="s">
        <v>113</v>
      </c>
      <c r="H53" s="8" t="s">
        <v>149</v>
      </c>
      <c r="I53" s="7">
        <v>70.85</v>
      </c>
      <c r="J53" s="11">
        <f t="shared" si="3"/>
        <v>68.425</v>
      </c>
      <c r="K53" s="7"/>
    </row>
    <row r="54" s="1" customFormat="1" spans="1:11">
      <c r="A54" s="7">
        <v>52</v>
      </c>
      <c r="B54" s="7" t="s">
        <v>150</v>
      </c>
      <c r="C54" s="7" t="s">
        <v>151</v>
      </c>
      <c r="D54" s="7" t="s">
        <v>152</v>
      </c>
      <c r="E54" s="7" t="s">
        <v>112</v>
      </c>
      <c r="F54" s="7">
        <v>67.4</v>
      </c>
      <c r="G54" s="6" t="s">
        <v>16</v>
      </c>
      <c r="H54" s="8" t="s">
        <v>153</v>
      </c>
      <c r="I54" s="7">
        <v>81.14</v>
      </c>
      <c r="J54" s="11">
        <f t="shared" si="3"/>
        <v>74.27</v>
      </c>
      <c r="K54" s="7"/>
    </row>
    <row r="55" s="1" customFormat="1" spans="1:11">
      <c r="A55" s="7">
        <v>53</v>
      </c>
      <c r="B55" s="7" t="s">
        <v>150</v>
      </c>
      <c r="C55" s="7" t="s">
        <v>154</v>
      </c>
      <c r="D55" s="7" t="s">
        <v>155</v>
      </c>
      <c r="E55" s="7" t="s">
        <v>112</v>
      </c>
      <c r="F55" s="7">
        <v>71.4</v>
      </c>
      <c r="G55" s="6" t="s">
        <v>16</v>
      </c>
      <c r="H55" s="8" t="s">
        <v>156</v>
      </c>
      <c r="I55" s="7">
        <v>73.88</v>
      </c>
      <c r="J55" s="11">
        <f t="shared" si="3"/>
        <v>72.64</v>
      </c>
      <c r="K55" s="7"/>
    </row>
    <row r="56" s="1" customFormat="1" spans="1:11">
      <c r="A56" s="7">
        <v>54</v>
      </c>
      <c r="B56" s="7" t="s">
        <v>150</v>
      </c>
      <c r="C56" s="7" t="s">
        <v>154</v>
      </c>
      <c r="D56" s="7" t="s">
        <v>157</v>
      </c>
      <c r="E56" s="7" t="s">
        <v>112</v>
      </c>
      <c r="F56" s="7">
        <v>69.8</v>
      </c>
      <c r="G56" s="6" t="s">
        <v>16</v>
      </c>
      <c r="H56" s="8" t="s">
        <v>158</v>
      </c>
      <c r="I56" s="7">
        <v>74.12</v>
      </c>
      <c r="J56" s="11">
        <f t="shared" si="3"/>
        <v>71.96</v>
      </c>
      <c r="K56" s="7"/>
    </row>
    <row r="57" s="1" customFormat="1" spans="1:11">
      <c r="A57" s="7">
        <v>55</v>
      </c>
      <c r="B57" s="7" t="s">
        <v>150</v>
      </c>
      <c r="C57" s="7" t="s">
        <v>151</v>
      </c>
      <c r="D57" s="7" t="s">
        <v>159</v>
      </c>
      <c r="E57" s="7" t="s">
        <v>112</v>
      </c>
      <c r="F57" s="7">
        <v>68.4</v>
      </c>
      <c r="G57" s="6" t="s">
        <v>16</v>
      </c>
      <c r="H57" s="8" t="s">
        <v>160</v>
      </c>
      <c r="I57" s="7">
        <v>73.83</v>
      </c>
      <c r="J57" s="11">
        <f t="shared" si="3"/>
        <v>71.115</v>
      </c>
      <c r="K57" s="7"/>
    </row>
    <row r="58" s="2" customFormat="1" spans="1:11">
      <c r="A58" s="7">
        <v>56</v>
      </c>
      <c r="B58" s="7" t="s">
        <v>150</v>
      </c>
      <c r="C58" s="7" t="s">
        <v>154</v>
      </c>
      <c r="D58" s="7" t="s">
        <v>161</v>
      </c>
      <c r="E58" s="7" t="s">
        <v>112</v>
      </c>
      <c r="F58" s="7">
        <v>66.8</v>
      </c>
      <c r="G58" s="6" t="s">
        <v>16</v>
      </c>
      <c r="H58" s="8" t="s">
        <v>162</v>
      </c>
      <c r="I58" s="7">
        <v>73.15</v>
      </c>
      <c r="J58" s="11">
        <f t="shared" si="3"/>
        <v>69.975</v>
      </c>
      <c r="K58" s="10"/>
    </row>
    <row r="59" s="1" customFormat="1" spans="1:11">
      <c r="A59" s="7">
        <v>57</v>
      </c>
      <c r="B59" s="7" t="s">
        <v>163</v>
      </c>
      <c r="C59" s="7" t="s">
        <v>164</v>
      </c>
      <c r="D59" s="7" t="s">
        <v>165</v>
      </c>
      <c r="E59" s="7" t="s">
        <v>112</v>
      </c>
      <c r="F59" s="7">
        <v>67.8</v>
      </c>
      <c r="G59" s="6" t="s">
        <v>16</v>
      </c>
      <c r="H59" s="8" t="s">
        <v>166</v>
      </c>
      <c r="I59" s="7">
        <v>80.86</v>
      </c>
      <c r="J59" s="11">
        <f t="shared" si="3"/>
        <v>74.33</v>
      </c>
      <c r="K59" s="7"/>
    </row>
    <row r="60" s="1" customFormat="1" spans="1:11">
      <c r="A60" s="7">
        <v>58</v>
      </c>
      <c r="B60" s="7" t="s">
        <v>163</v>
      </c>
      <c r="C60" s="7" t="s">
        <v>167</v>
      </c>
      <c r="D60" s="7" t="s">
        <v>168</v>
      </c>
      <c r="E60" s="7" t="s">
        <v>112</v>
      </c>
      <c r="F60" s="7">
        <v>71.4</v>
      </c>
      <c r="G60" s="6" t="s">
        <v>16</v>
      </c>
      <c r="H60" s="8" t="s">
        <v>169</v>
      </c>
      <c r="I60" s="7">
        <v>75.45</v>
      </c>
      <c r="J60" s="11">
        <f t="shared" si="3"/>
        <v>73.425</v>
      </c>
      <c r="K60" s="7"/>
    </row>
    <row r="61" s="1" customFormat="1" spans="1:11">
      <c r="A61" s="7">
        <v>59</v>
      </c>
      <c r="B61" s="7" t="s">
        <v>163</v>
      </c>
      <c r="C61" s="7" t="s">
        <v>93</v>
      </c>
      <c r="D61" s="7" t="s">
        <v>170</v>
      </c>
      <c r="E61" s="7" t="s">
        <v>112</v>
      </c>
      <c r="F61" s="7">
        <v>70.8</v>
      </c>
      <c r="G61" s="6" t="s">
        <v>16</v>
      </c>
      <c r="H61" s="8" t="s">
        <v>171</v>
      </c>
      <c r="I61" s="7">
        <v>75.37</v>
      </c>
      <c r="J61" s="11">
        <f t="shared" si="3"/>
        <v>73.085</v>
      </c>
      <c r="K61" s="7"/>
    </row>
    <row r="62" s="1" customFormat="1" spans="1:11">
      <c r="A62" s="7">
        <v>60</v>
      </c>
      <c r="B62" s="7" t="s">
        <v>163</v>
      </c>
      <c r="C62" s="7" t="s">
        <v>93</v>
      </c>
      <c r="D62" s="7" t="s">
        <v>172</v>
      </c>
      <c r="E62" s="7" t="s">
        <v>112</v>
      </c>
      <c r="F62" s="7">
        <v>69.4</v>
      </c>
      <c r="G62" s="6" t="s">
        <v>16</v>
      </c>
      <c r="H62" s="8" t="s">
        <v>173</v>
      </c>
      <c r="I62" s="7">
        <v>72.74</v>
      </c>
      <c r="J62" s="11">
        <f t="shared" si="3"/>
        <v>71.07</v>
      </c>
      <c r="K62" s="7"/>
    </row>
    <row r="63" s="1" customFormat="1" spans="1:11">
      <c r="A63" s="7">
        <v>61</v>
      </c>
      <c r="B63" s="7" t="s">
        <v>163</v>
      </c>
      <c r="C63" s="7" t="s">
        <v>167</v>
      </c>
      <c r="D63" s="7" t="s">
        <v>174</v>
      </c>
      <c r="E63" s="7" t="s">
        <v>112</v>
      </c>
      <c r="F63" s="7">
        <v>67.4</v>
      </c>
      <c r="G63" s="6" t="s">
        <v>16</v>
      </c>
      <c r="H63" s="8" t="s">
        <v>175</v>
      </c>
      <c r="I63" s="7">
        <v>73.78</v>
      </c>
      <c r="J63" s="11">
        <f t="shared" si="3"/>
        <v>70.59</v>
      </c>
      <c r="K63" s="7"/>
    </row>
    <row r="64" s="1" customFormat="1" spans="1:11">
      <c r="A64" s="7">
        <v>62</v>
      </c>
      <c r="B64" s="7" t="s">
        <v>163</v>
      </c>
      <c r="C64" s="7" t="s">
        <v>164</v>
      </c>
      <c r="D64" s="7" t="s">
        <v>176</v>
      </c>
      <c r="E64" s="7" t="s">
        <v>112</v>
      </c>
      <c r="F64" s="7">
        <v>66.4</v>
      </c>
      <c r="G64" s="6" t="s">
        <v>16</v>
      </c>
      <c r="H64" s="8" t="s">
        <v>177</v>
      </c>
      <c r="I64" s="7">
        <v>73.16</v>
      </c>
      <c r="J64" s="11">
        <f t="shared" si="3"/>
        <v>69.78</v>
      </c>
      <c r="K64" s="7"/>
    </row>
    <row r="65" s="1" customFormat="1" spans="1:11">
      <c r="A65" s="7">
        <v>63</v>
      </c>
      <c r="B65" s="9" t="s">
        <v>163</v>
      </c>
      <c r="C65" s="9" t="s">
        <v>178</v>
      </c>
      <c r="D65" s="12" t="s">
        <v>179</v>
      </c>
      <c r="E65" s="9" t="s">
        <v>112</v>
      </c>
      <c r="F65" s="10">
        <v>66</v>
      </c>
      <c r="G65" s="6" t="s">
        <v>16</v>
      </c>
      <c r="H65" s="8" t="s">
        <v>180</v>
      </c>
      <c r="I65" s="10">
        <v>73.37</v>
      </c>
      <c r="J65" s="11">
        <f t="shared" si="3"/>
        <v>69.685</v>
      </c>
      <c r="K65" s="7"/>
    </row>
    <row r="66" s="1" customFormat="1" spans="1:11">
      <c r="A66" s="7">
        <v>64</v>
      </c>
      <c r="B66" s="7" t="s">
        <v>163</v>
      </c>
      <c r="C66" s="7" t="s">
        <v>167</v>
      </c>
      <c r="D66" s="7" t="s">
        <v>181</v>
      </c>
      <c r="E66" s="7" t="s">
        <v>112</v>
      </c>
      <c r="F66" s="7">
        <v>66.4</v>
      </c>
      <c r="G66" s="6" t="s">
        <v>16</v>
      </c>
      <c r="H66" s="8" t="s">
        <v>182</v>
      </c>
      <c r="I66" s="7">
        <v>72.47</v>
      </c>
      <c r="J66" s="11">
        <f t="shared" si="3"/>
        <v>69.435</v>
      </c>
      <c r="K66" s="7"/>
    </row>
    <row r="67" s="1" customFormat="1" spans="1:11">
      <c r="A67" s="7">
        <v>65</v>
      </c>
      <c r="B67" s="7" t="s">
        <v>163</v>
      </c>
      <c r="C67" s="7" t="s">
        <v>167</v>
      </c>
      <c r="D67" s="7" t="s">
        <v>183</v>
      </c>
      <c r="E67" s="7" t="s">
        <v>112</v>
      </c>
      <c r="F67" s="7">
        <v>66.6</v>
      </c>
      <c r="G67" s="6" t="s">
        <v>16</v>
      </c>
      <c r="H67" s="8" t="s">
        <v>184</v>
      </c>
      <c r="I67" s="7">
        <v>71.86</v>
      </c>
      <c r="J67" s="11">
        <f t="shared" si="3"/>
        <v>69.23</v>
      </c>
      <c r="K67" s="7"/>
    </row>
    <row r="68" s="1" customFormat="1" spans="1:11">
      <c r="A68" s="7">
        <v>66</v>
      </c>
      <c r="B68" s="7" t="s">
        <v>163</v>
      </c>
      <c r="C68" s="7" t="s">
        <v>164</v>
      </c>
      <c r="D68" s="7" t="s">
        <v>185</v>
      </c>
      <c r="E68" s="7" t="s">
        <v>112</v>
      </c>
      <c r="F68" s="7">
        <v>66.4</v>
      </c>
      <c r="G68" s="6" t="s">
        <v>16</v>
      </c>
      <c r="H68" s="8" t="s">
        <v>186</v>
      </c>
      <c r="I68" s="7">
        <v>71.97</v>
      </c>
      <c r="J68" s="11">
        <f t="shared" si="3"/>
        <v>69.185</v>
      </c>
      <c r="K68" s="7"/>
    </row>
  </sheetData>
  <autoFilter xmlns:etc="http://www.wps.cn/officeDocument/2017/etCustomData" ref="A2:XFD68" etc:filterBottomFollowUsedRange="0">
    <extLst/>
  </autoFilter>
  <mergeCells count="1">
    <mergeCell ref="A1:K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2025-04-21T01:48:31Z</dcterms:created>
  <dcterms:modified xsi:type="dcterms:W3CDTF">2025-04-21T01:57:53Z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6486858C44F441A296C96059EF4823B9_11</vt:lpwstr>
  </property>
  <property fmtid="{D5CDD505-2E9C-101B-9397-08002B2CF9AE}" pid="3" name="KSOProductBuildVer">
    <vt:lpwstr>2052-12.1.0.20784</vt:lpwstr>
  </property>
</Properties>
</file>